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bredova_on\Desktop\"/>
    </mc:Choice>
  </mc:AlternateContent>
  <xr:revisionPtr revIDLastSave="0" documentId="13_ncr:1_{3BB5F2F3-43FC-4A50-9A21-D1508360204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2" sheetId="1" r:id="rId1"/>
  </sheets>
  <definedNames>
    <definedName name="_xlnm._FilterDatabase" localSheetId="0" hidden="1">Лист2!$A$6:$AJ$77</definedName>
    <definedName name="А1">#REF!</definedName>
    <definedName name="_xlnm.Print_Titles" localSheetId="0">Лист2!$A:$D,Лист2!$2:$6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<sst xmlns="http://schemas.openxmlformats.org/spreadsheetml/2006/main" count="207" uniqueCount="112">
  <si>
    <t>Оценка показателей результативности медицинских организаций, финансируемых по подушевому нормативу финансирования за 11 месяцев 2022 года</t>
  </si>
  <si>
    <t>Форма собственности</t>
  </si>
  <si>
    <t>Код МО рег.</t>
  </si>
  <si>
    <t>Код МО</t>
  </si>
  <si>
    <t>Наименование МО</t>
  </si>
  <si>
    <t>Доля врачебных посещений с проф. целью, от общего числа посещений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</si>
  <si>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диспансеризации, от общего числа взрослых пациентов с болезнями системы кровообращения с впервые в жизни установленным диагнозом</t>
  </si>
  <si>
    <t xml:space="preserve"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злокачественное новообразование </t>
  </si>
  <si>
    <t xml:space="preserve"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хроническая обструктивная легочная болезнь 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</si>
  <si>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сахарный диабет</t>
  </si>
  <si>
    <t>Выполнение плана вакцинации взрослых граждан по эпидемиологическим показаниям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</si>
  <si>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</t>
  </si>
  <si>
    <t>Число взрослых пациентов с болезнями  системы кровообращения*, имеющих высокий риск преждевременной смерти, которым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</t>
  </si>
  <si>
    <t>Доля взрослых пациентов с болезнями системы кровообращения, в отношении которых установлено диспансерное наблюдение, от общего числа взрослых пациентов с впервые в жизни установленным диагнозом болезни системы кровообращения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</si>
  <si>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наблюдение, от общего числа взрослых пациентов с впервые в жизни установленным диагнозом хроническая обструктивная болезнь легких</t>
  </si>
  <si>
    <t>Доля взрослых пациентов с установленным диагнозом сахарный диабет, в отношении которых установлено диспансерное наблюдение, от общего числа взрослых пациентов с впервые в жизни установленным диагнозом сахарный диабет</t>
  </si>
  <si>
    <t>Доля взрослых пациентов, госпитализированных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</t>
  </si>
  <si>
    <t>Доля взрослых пациентов, повторно госпитализированных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</si>
  <si>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</t>
  </si>
  <si>
    <t>Смертность прикрепленного населения в возрасте от 30 до 69 лет</t>
  </si>
  <si>
    <t>Число умерших, находящихся под диспансерным наблюдением, от общего числа взрослых пациентов, находящихся под диспансерным наблюдением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</si>
  <si>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</si>
  <si>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ткани, от общего числа детей с впервые в жизни установленными диагнозами болезней костно-мышечной системы и соединительной ткани</t>
  </si>
  <si>
    <t>Доля детей, в отношении которых установлено диспансерное наблюдение по поводу болезней глаза и его придаточного аппарата, от общего числа детей с впервые в жизни установленными диагнозами болезней глаза и его придаточного аппарата</t>
  </si>
  <si>
    <t>Доля детей, в отношении которых установлено диспансерное наблюдение по поводу болезней органов пищеварения, от общего числа детей с впервые в жизни установленными диагнозами болезней органов пищеварения</t>
  </si>
  <si>
    <t>Доля детей, в отношении которых установлено диспансерное наблюдение по поводу болезней системы кровообращения от общего числа детей с впервые в жизни установленными диагнозами болезней системы кровообращения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</si>
  <si>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веществ, от общего числа детей с впервые в жизни установленными диагнозами болезней эндокринной системы, расстройства питания и нарушения обмена веществ</t>
  </si>
  <si>
    <t>Смертность детей в возрасте 0 – 17 лет</t>
  </si>
  <si>
    <t>Доля женщин, отказавшихся от искусственного прерывания беременности, от числа женщин, прошедших доабортное консультирование</t>
  </si>
  <si>
    <t>Доля беременных женщин, вакцинированных от коронавирусной инфекции (COVID-19),,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</si>
  <si>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</si>
  <si>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</t>
  </si>
  <si>
    <t>Доля беременных женщин, прошедших скрининг в части оценки антенатального развития плода, от общего числа женщин, состоявших на учете по поводу беременности и родов</t>
  </si>
  <si>
    <t xml:space="preserve">% выполнения показателей </t>
  </si>
  <si>
    <t>Размер выплат, тыс. руб.</t>
  </si>
  <si>
    <t>Достигнутый балл</t>
  </si>
  <si>
    <t>ГУЗ</t>
  </si>
  <si>
    <t>ГБУЗ МО "ПОДОЛЬСКАЯ ДЕТСКАЯ ГОРОДСКАЯ БОЛЬНИЦА"</t>
  </si>
  <si>
    <t>ГБУЗ МО "МОСКОВСКИЙ ОБЛАСТНОЙ ЦЕНТР ОХРАНЫ МАТЕРИНСТВА И ДЕТСТВА"</t>
  </si>
  <si>
    <t>ГБУЗ МО "РУЗСКАЯ ОБЛАСТНАЯ БОЛЬНИЦА"</t>
  </si>
  <si>
    <t>ГАУЗ МО "ВОСКРЕСЕНСКАЯ ОБАСТНАЯ БОЛЬНИЦА"</t>
  </si>
  <si>
    <t>ГБУЗ МО "ЩЕЛКОВСКАЯ ГОРОДСКАЯ  БОЛЬНИЦА"</t>
  </si>
  <si>
    <t>ГБУЗ МО "ЛЮБЕРЕЦКАЯ ОБЛАСТНАЯ БОЛЬНИЦА"</t>
  </si>
  <si>
    <t>ГБУЗ МО "НОГИНСКАЯ ЦЕНТРАЛЬНАЯ РАЙОННАЯ БОЛЬНИЦА"</t>
  </si>
  <si>
    <t>ГБУЗ МО "КОЛОМЕНСКАЯ ОБЛАСТНАЯ БОЛЬНИЦА"</t>
  </si>
  <si>
    <t>ГБУЗ МО "СОЛНЕЧНОГОРСКАЯ ОБЛАСТНАЯ БОЛЬНИЦА"</t>
  </si>
  <si>
    <t>ГБУЗ МО "НАРО-ФОМИНСКАЯ ОБЛАСТНАЯ БОЛЬНИЦА"</t>
  </si>
  <si>
    <t>ГБУЗ МО "ДОМОДЕДОВСКАЯ ЦЕНТРАЛЬНАЯ ГОРОДСКАЯ БОЛЬНИЦА"</t>
  </si>
  <si>
    <t>ГБУЗ МО "СЕРПУХОВСКАЯ ОБЛАСТНАЯ БОЛЬНИЦА"</t>
  </si>
  <si>
    <t>ГБУЗ МО "МЫТИЩИНСКАЯ ГОРОДСКАЯ КЛИНИЧЕСКАЯ БОЛЬНИЦА"</t>
  </si>
  <si>
    <t>ГБУЗ МО "КРАСНОГОРСКАЯ ГОРОДСКАЯ БОЛЬНИЦА"</t>
  </si>
  <si>
    <t>ГБУЗ МО "ЗАРАЙСКАЯ ЦЕНТРАЛЬНАЯ РАЙОННАЯ БОЛЬНИЦА"</t>
  </si>
  <si>
    <t>ГБУЗ МО "ДОЛГОПРУДНЕНСКАЯ ЦЕНТРАЛЬНАЯ ГОРОДСКАЯ БОЛЬНИЦА"</t>
  </si>
  <si>
    <t>ГБУЗ МО "КОРОЛЕВСКАЯ ГОРОДСКАЯ БОЛЬНИЦА"</t>
  </si>
  <si>
    <t>ГБУЗ МО "ПОДОЛЬСКАЯ ОБЛАСТНАЯ КЛИНИЧЕСКАЯ БОЛЬНИЦА"</t>
  </si>
  <si>
    <t>ГБУЗ МО "МОСКОВСКАЯ ОБЛАСТНАЯ БОЛЬНИЦА ИМ. ПРОФ. РОЗАНОВА В.Н."</t>
  </si>
  <si>
    <t>ГБУЗ МО "ЛУХОВИЦКАЯ ЦЕНТРАЛЬНАЯ РАЙОННАЯ БОЛЬНИЦА"</t>
  </si>
  <si>
    <t>ГБУЗ МО "ЕГОРЬЕВСКАЯ ЦЕНТРАЛЬНАЯ РАЙОННАЯ БОЛЬНИЦА"</t>
  </si>
  <si>
    <t>ГБУЗ МО "ЧЕХОВСКАЯ ОБЛАСТНАЯ БОЛЬНИЦА"</t>
  </si>
  <si>
    <t>ГБУЗ МО "ЛЫТКАРИНСКАЯ ГОРОДСКАЯ БОЛЬНИЦА"</t>
  </si>
  <si>
    <t>ГБУЗ МО "ВИДНОВСКАЯ РАЙОННАЯ КЛИНИЧЕСКАЯ БОЛЬНИЦА"</t>
  </si>
  <si>
    <t>ГБУЗ МО "ШАХОВСКАЯ ЦЕНТРАЛЬНАЯ РАЙОННАЯ БОЛЬНИЦА"</t>
  </si>
  <si>
    <t>ГБУЗ МО "РАМЕНСКАЯ ОБЛАСТНАЯ БОЛЬНИЦА"</t>
  </si>
  <si>
    <t>ГБУЗ МО "ЖУКОВСКАЯ ГОРОДСКАЯ КЛИНИЧЕСКАЯ БОЛЬНИЦА"</t>
  </si>
  <si>
    <t>ГБУЗ МО "ДМИТРОВСКАЯ ОБЛАСТНАЯ БОЛЬНИЦА"</t>
  </si>
  <si>
    <t>ГБУЗ МО "ПРОТВИНСКАЯ ГОРОДСКАЯ БОЛЬНИЦА"</t>
  </si>
  <si>
    <t>ГАУЗ МО "ХИМКИНСКАЯ ОБЛАСТНАЯ БОЛЬНИЦА"</t>
  </si>
  <si>
    <t>ФУЗ</t>
  </si>
  <si>
    <t>ФГБУЗ "МСЧ № 174 ФМБА"</t>
  </si>
  <si>
    <t>ФГБУЗ "МСЧ № 8 ФМБА"</t>
  </si>
  <si>
    <t>ГБУЗ МО "ЛОТОШИНСКАЯ ЦЕНТРАЛЬНАЯ РАЙОННАЯ БОЛЬНИЦА"</t>
  </si>
  <si>
    <t>ГБУЗ МО "КОТЕЛЬНИКОВСКАЯ ГОРОДСКАЯ ПОЛИКЛИНИКА"</t>
  </si>
  <si>
    <t>ГБУЗ МО "ДЗЕРЖИНСКАЯ ГОРОДСКАЯ БОЛЬНИЦА"</t>
  </si>
  <si>
    <t xml:space="preserve">ГБУЗ МО "ОРЕХОВО-ЗУЕВСКАЯ ОБЛАСТНАЯ БОЛЬНИЦА" </t>
  </si>
  <si>
    <t>ГБУЗ МО "СТУПИНСКАЯ ОБЛАСТНАЯ КЛИНИЧЕСКАЯ БОЛЬНИЦА"</t>
  </si>
  <si>
    <t>ГАУЗ МО "КЛИНСКАЯ ОБЛАСТНАЯ БОЛЬНИЦА"</t>
  </si>
  <si>
    <t>ГБУЗ МО "ШАТУРСКАЯ ОБЛАСТНАЯ БОЛЬНИЦА"</t>
  </si>
  <si>
    <t>ГБУЗ МО "КАШИРСКАЯ ЦЕНТРАЛЬНАЯ РАЙОННАЯ БОЛЬНИЦА"</t>
  </si>
  <si>
    <t>ГБУЗ МО "ВОЛОКОЛАМСКАЯ ЦЕНТРАЛЬНАЯ РАЙОННАЯ БОЛЬНИЦА"</t>
  </si>
  <si>
    <t>ГБУЗ МО "КРАСНОЗНАМЕНСКАЯ ГОРОДСКАЯ ПОЛИКЛИНИКА"</t>
  </si>
  <si>
    <t>ГАУЗ МО "ДУБНЕНСКАЯ ГОРОДСКАЯ БОЛЬНИЦА"</t>
  </si>
  <si>
    <t>ГБУЗ МО "ТАЛДОМСКАЯ ЦЕНТРАЛЬНАЯ РАЙОННАЯ БОЛЬНИЦА"</t>
  </si>
  <si>
    <t>ГБУЗ МО "СЕРЕБРЯНО-ПРУДСКАЯ ЦЕНТРАЛЬНАЯ РАЙОННАЯ БОЛЬНИЦА"</t>
  </si>
  <si>
    <t>ГБУЗ МО "БАЛАШИХИНСКАЯ ОБЛАСТНАЯ БОЛЬНИЦА"</t>
  </si>
  <si>
    <t>ГБУЗ МО "ПАВЛОВО-ПОСАДСКАЯ ЦЕНТРАЛЬНАЯ РАЙОННАЯ БОЛЬНИЦА"</t>
  </si>
  <si>
    <t>ГБУЗ МО "ОДИНЦОВСКАЯ ОБЛАСТНАЯ БОЛЬНИЦА"</t>
  </si>
  <si>
    <t>ГБУЗ МО "ПОЛИКЛИНИКА ГОРОДСКОГО ОКРУГА ВЛАСИХА"</t>
  </si>
  <si>
    <t>ГБУЗ МО "МОЖАЙСКАЯ ЦЕНТРАЛЬНАЯ РАЙОННАЯ БОЛЬНИЦА"</t>
  </si>
  <si>
    <t>ГБУЗ МО "ЭЛЕКТРОСТАЛЬСКАЯ ЦЕНТРАЛЬНАЯ ГОРОДСКАЯ БОЛЬНИЦА"</t>
  </si>
  <si>
    <t>ГБУЗ МО "ИСТРИНСКАЯ ОБЛАСТНАЯ КЛИНИЧЕСКАЯ БОЛЬНИЦА"</t>
  </si>
  <si>
    <t>ФГБУЗ "МСЧ № 154 ФМБА"</t>
  </si>
  <si>
    <t>ГБУЗ МО "СЕРГИЕВО-ПОСАДСКАЯ РАЙОННАЯ БОЛЬНИЦА"</t>
  </si>
  <si>
    <t>ФГБУЗ "МСЧ № 164 ФМБА"</t>
  </si>
  <si>
    <t>ЧУЗ</t>
  </si>
  <si>
    <t>АО "МЕТАЛЛУРГИЧЕСКИЙ ЗАВОД "ЭЛЕКТРОСТАЛЬ"</t>
  </si>
  <si>
    <t>АО "ЛЕТНО-ИССЛЕДОВАТЕЛЬСКИЙ ИНСТИТУТ ИМЕНИ М.М. ГРОМОВА"</t>
  </si>
  <si>
    <t>ГБУЗ МО "ЛОБНЕНСКАЯ ЦЕНТРАЛЬНАЯ ГОРОДСКАЯ БОЛЬНИЦА"</t>
  </si>
  <si>
    <t>ГБУЗ МО "ЭЛЕКТРОГОРСКАЯ ГОРОДСКАЯ БОЛЬНИЦА"</t>
  </si>
  <si>
    <t>ФГУП "ЦЕНТРАЛЬНЫЙ АЭРОГИДРОДИНАМИЧЕСКИЙ ИНСТИТУТ ИМЕНИ ПРОФЕССОРА Н.Е. ЖУКОВСКОГО"</t>
  </si>
  <si>
    <t>ФГБУЗ "ЦЕНТРАЛЬНАЯ МСЧ № 119 ФМБА"</t>
  </si>
  <si>
    <t>ЧУЗ "ПОЛИКЛИНИКА "РЖД-МЕДИЦИНА"ГОРОДА ОРЕХОВО-ЗУЕВО"</t>
  </si>
  <si>
    <t>ФБУЗ "МСЧ № 9" ФМБА</t>
  </si>
  <si>
    <t>ФГБУЗ "3 ЦЕНТРАЛЬНЫЙ ВОЕННЫЙ КЛИНИЧЕСКИЙ ГОСПИТАЛЬ ИМЕНИ А.А. ВИШНЕВСКОГО" МО РФ</t>
  </si>
  <si>
    <t>ГАУЗ МО "ЦЕНТРАЛЬНАЯ ГОРОДСКАЯ КЛИНИЧЕСКАЯ БОЛЬНИЦА Г. РЕУТОВ"</t>
  </si>
  <si>
    <t>ФГБУЗ "ЦЕНТРАЛЬНАЯ МСЧ № 94 ФМБА"</t>
  </si>
  <si>
    <t>ФГАУЗ БОЛЬНИЦА ПУЩИНСКОГО НАУЧНОГО ЦЕНТРА РАН</t>
  </si>
  <si>
    <t>ФГБУЗ "ЦЕНТРАЛЬНАЯ МСЧ № 21 ФМБА"</t>
  </si>
  <si>
    <t>ФКУ "ВОЙСКОВАЯ ЧАСТЬ 52583"</t>
  </si>
  <si>
    <t>ЧУЗ ПОЛИКЛИНИКА "РЖД-МЕДИЦИНА"МИКРОРАЙОНА ОЖЕРЕЛЬЕ ГОРОДА КАШИРА"</t>
  </si>
  <si>
    <t>ФГБУЗ "ФЕДЕРАЛЬНЫЙ НАУЧНО-КЛИНИЧЕСКИЙ ЦЕНТР ФИЗИКО-ХИМИЧЕСКОЙ МЕДИЦИНЫ ФМБА"</t>
  </si>
  <si>
    <t>ИТОГО достигнутых показателей</t>
  </si>
  <si>
    <t>Максимальное кол-во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</si>
</sst>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 shrinkToFit="1"/>
    </xf>
    <xf numFmtId="0" fontId="4" fillId="0" borderId="0" xfId="0" applyFont="1"/>
    <xf numFmtId="0" fontId="2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vertical="center" wrapText="1"/>
    </xf>
    <xf numFmtId="0" fontId="6" fillId="2" borderId="4" xfId="2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 wrapText="1" shrinkToFit="1"/>
    </xf>
    <xf numFmtId="164" fontId="11" fillId="0" borderId="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6" borderId="0" xfId="0" applyFont="1" applyFill="1"/>
    <xf numFmtId="4" fontId="12" fillId="0" borderId="1" xfId="0" applyNumberFormat="1" applyFont="1" applyBorder="1" applyAlignment="1">
      <alignment horizontal="center" wrapText="1" shrinkToFit="1"/>
    </xf>
    <xf numFmtId="165" fontId="2" fillId="0" borderId="0" xfId="1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00000000-0005-0000-0000-000001000000}"/>
    <cellStyle name="Обычный_Лист2" xfId="2" xr:uid="{00000000-0005-0000-0000-000002000000}"/>
    <cellStyle name="Обычный_свод АПП 2" xfId="4" xr:uid="{00000000-0005-0000-0000-000003000000}"/>
    <cellStyle name="Процентный" xfId="1" builtinId="5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7"/>
  <sheetViews>
    <sheetView tabSelected="1" zoomScale="70" zoomScaleNormal="70" workbookViewId="0">
      <pane xSplit="4" ySplit="6" topLeftCell="W7" activePane="bottomRight" state="frozen"/>
      <selection pane="topRight" activeCell="E1" sqref="E1"/>
      <selection pane="bottomLeft" activeCell="A7" sqref="A7"/>
      <selection pane="bottomRight" activeCell="AH1" sqref="AH1:AJ1"/>
    </sheetView>
  </sheetViews>
  <sheetFormatPr defaultRowHeight="15" x14ac:dyDescent="0.25"/>
  <cols>
    <col min="1" max="1" width="12.42578125" style="1" customWidth="1"/>
    <col min="2" max="2" width="10.140625" style="1" customWidth="1"/>
    <col min="3" max="3" width="9.140625" style="1"/>
    <col min="4" max="4" width="65.42578125" style="1" customWidth="1"/>
    <col min="5" max="5" width="15.140625" style="2" customWidth="1"/>
    <col min="6" max="9" width="20.7109375" style="2" customWidth="1"/>
    <col min="10" max="10" width="19" style="2" customWidth="1"/>
    <col min="11" max="18" width="20.7109375" style="2" customWidth="1"/>
    <col min="19" max="19" width="19.5703125" style="2" customWidth="1"/>
    <col min="20" max="21" width="20.7109375" style="2" customWidth="1"/>
    <col min="22" max="26" width="21.5703125" style="2" customWidth="1"/>
    <col min="27" max="27" width="15" style="2" customWidth="1"/>
    <col min="28" max="28" width="19.7109375" style="2" customWidth="1"/>
    <col min="29" max="29" width="18.28515625" style="2" customWidth="1"/>
    <col min="30" max="32" width="21.5703125" style="2" customWidth="1"/>
    <col min="33" max="33" width="13.85546875" style="1" customWidth="1"/>
    <col min="34" max="34" width="15.5703125" style="1" customWidth="1"/>
    <col min="35" max="35" width="15" style="26" customWidth="1"/>
    <col min="36" max="36" width="14.42578125" style="1" customWidth="1"/>
    <col min="37" max="16384" width="9.140625" style="1"/>
  </cols>
  <sheetData>
    <row r="1" spans="1:38" x14ac:dyDescent="0.25">
      <c r="AH1" s="30"/>
      <c r="AI1" s="30"/>
      <c r="AJ1" s="30"/>
    </row>
    <row r="2" spans="1:38" ht="30.7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8" ht="6.75" customHeight="1" x14ac:dyDescent="0.3">
      <c r="D3" s="3"/>
      <c r="AI3" s="4"/>
    </row>
    <row r="4" spans="1:38" ht="267" customHeight="1" x14ac:dyDescent="0.25">
      <c r="A4" s="32" t="s">
        <v>1</v>
      </c>
      <c r="B4" s="33" t="s">
        <v>2</v>
      </c>
      <c r="C4" s="33" t="s">
        <v>3</v>
      </c>
      <c r="D4" s="3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35" t="s">
        <v>110</v>
      </c>
      <c r="AH4" s="35" t="s">
        <v>111</v>
      </c>
      <c r="AI4" s="6" t="s">
        <v>33</v>
      </c>
      <c r="AJ4" s="6" t="s">
        <v>34</v>
      </c>
    </row>
    <row r="5" spans="1:38" ht="23.25" customHeight="1" x14ac:dyDescent="0.25">
      <c r="A5" s="32"/>
      <c r="B5" s="33"/>
      <c r="C5" s="33"/>
      <c r="D5" s="34"/>
      <c r="E5" s="7" t="s">
        <v>35</v>
      </c>
      <c r="F5" s="7" t="s">
        <v>35</v>
      </c>
      <c r="G5" s="7" t="s">
        <v>35</v>
      </c>
      <c r="H5" s="7" t="s">
        <v>35</v>
      </c>
      <c r="I5" s="7" t="s">
        <v>35</v>
      </c>
      <c r="J5" s="7" t="s">
        <v>35</v>
      </c>
      <c r="K5" s="7" t="s">
        <v>35</v>
      </c>
      <c r="L5" s="7" t="s">
        <v>35</v>
      </c>
      <c r="M5" s="7" t="s">
        <v>35</v>
      </c>
      <c r="N5" s="7" t="s">
        <v>35</v>
      </c>
      <c r="O5" s="7" t="s">
        <v>35</v>
      </c>
      <c r="P5" s="7" t="s">
        <v>35</v>
      </c>
      <c r="Q5" s="7" t="s">
        <v>35</v>
      </c>
      <c r="R5" s="7" t="s">
        <v>35</v>
      </c>
      <c r="S5" s="7" t="s">
        <v>35</v>
      </c>
      <c r="T5" s="7" t="s">
        <v>35</v>
      </c>
      <c r="U5" s="7" t="s">
        <v>35</v>
      </c>
      <c r="V5" s="7" t="s">
        <v>35</v>
      </c>
      <c r="W5" s="7" t="s">
        <v>35</v>
      </c>
      <c r="X5" s="7" t="s">
        <v>35</v>
      </c>
      <c r="Y5" s="7" t="s">
        <v>35</v>
      </c>
      <c r="Z5" s="7" t="s">
        <v>35</v>
      </c>
      <c r="AA5" s="7" t="s">
        <v>35</v>
      </c>
      <c r="AB5" s="7" t="s">
        <v>35</v>
      </c>
      <c r="AC5" s="7" t="s">
        <v>35</v>
      </c>
      <c r="AD5" s="7" t="s">
        <v>35</v>
      </c>
      <c r="AE5" s="7" t="s">
        <v>35</v>
      </c>
      <c r="AF5" s="7" t="s">
        <v>35</v>
      </c>
      <c r="AG5" s="36"/>
      <c r="AH5" s="36"/>
      <c r="AI5" s="8"/>
      <c r="AJ5" s="8"/>
    </row>
    <row r="6" spans="1:38" ht="16.5" customHeight="1" x14ac:dyDescent="0.25">
      <c r="A6" s="9"/>
      <c r="B6" s="10"/>
      <c r="C6" s="10"/>
      <c r="D6" s="11"/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12"/>
      <c r="AH6" s="12"/>
      <c r="AI6" s="13"/>
      <c r="AJ6" s="13"/>
    </row>
    <row r="7" spans="1:38" ht="16.5" x14ac:dyDescent="0.25">
      <c r="A7" s="14" t="s">
        <v>36</v>
      </c>
      <c r="B7" s="15">
        <v>503602</v>
      </c>
      <c r="C7" s="16">
        <v>360201</v>
      </c>
      <c r="D7" s="17" t="s">
        <v>37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1</v>
      </c>
      <c r="O7" s="18">
        <v>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18">
        <v>0.5</v>
      </c>
      <c r="Y7" s="18">
        <v>2</v>
      </c>
      <c r="Z7" s="18">
        <v>0.5</v>
      </c>
      <c r="AA7" s="18">
        <v>3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9">
        <v>7</v>
      </c>
      <c r="AH7" s="19">
        <v>7</v>
      </c>
      <c r="AI7" s="20">
        <v>1</v>
      </c>
      <c r="AJ7" s="27">
        <v>2684.64</v>
      </c>
      <c r="AK7" s="28"/>
      <c r="AL7" s="29"/>
    </row>
    <row r="8" spans="1:38" ht="25.5" x14ac:dyDescent="0.25">
      <c r="A8" s="14" t="s">
        <v>36</v>
      </c>
      <c r="B8" s="15">
        <v>502606</v>
      </c>
      <c r="C8" s="21">
        <v>262101</v>
      </c>
      <c r="D8" s="22" t="s">
        <v>38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1</v>
      </c>
      <c r="O8" s="18">
        <v>2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0.5</v>
      </c>
      <c r="X8" s="18">
        <v>0.5</v>
      </c>
      <c r="Y8" s="18">
        <v>2</v>
      </c>
      <c r="Z8" s="18">
        <v>1</v>
      </c>
      <c r="AA8" s="18">
        <v>3</v>
      </c>
      <c r="AB8" s="18">
        <v>0</v>
      </c>
      <c r="AC8" s="18">
        <v>0</v>
      </c>
      <c r="AD8" s="18">
        <v>0</v>
      </c>
      <c r="AE8" s="18">
        <v>0</v>
      </c>
      <c r="AF8" s="18">
        <v>2</v>
      </c>
      <c r="AG8" s="19">
        <v>9</v>
      </c>
      <c r="AH8" s="19">
        <v>10</v>
      </c>
      <c r="AI8" s="20">
        <v>0.9</v>
      </c>
      <c r="AJ8" s="27">
        <v>2357.6</v>
      </c>
      <c r="AK8" s="28"/>
      <c r="AL8" s="29"/>
    </row>
    <row r="9" spans="1:38" ht="16.5" x14ac:dyDescent="0.25">
      <c r="A9" s="14" t="s">
        <v>36</v>
      </c>
      <c r="B9" s="15">
        <v>504006</v>
      </c>
      <c r="C9" s="21">
        <v>400601</v>
      </c>
      <c r="D9" s="22" t="s">
        <v>39</v>
      </c>
      <c r="E9" s="18">
        <v>1</v>
      </c>
      <c r="F9" s="18">
        <v>2</v>
      </c>
      <c r="G9" s="18">
        <v>1</v>
      </c>
      <c r="H9" s="18">
        <v>1</v>
      </c>
      <c r="I9" s="18">
        <v>1</v>
      </c>
      <c r="J9" s="18">
        <v>2</v>
      </c>
      <c r="K9" s="18">
        <v>0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2</v>
      </c>
      <c r="R9" s="18">
        <v>1</v>
      </c>
      <c r="S9" s="18">
        <v>3</v>
      </c>
      <c r="T9" s="18">
        <v>0</v>
      </c>
      <c r="U9" s="18">
        <v>1</v>
      </c>
      <c r="V9" s="18">
        <v>0</v>
      </c>
      <c r="W9" s="18">
        <v>0</v>
      </c>
      <c r="X9" s="18">
        <v>0.5</v>
      </c>
      <c r="Y9" s="18">
        <v>2</v>
      </c>
      <c r="Z9" s="18">
        <v>0.5</v>
      </c>
      <c r="AA9" s="18">
        <v>3</v>
      </c>
      <c r="AB9" s="18">
        <v>1</v>
      </c>
      <c r="AC9" s="18">
        <v>1</v>
      </c>
      <c r="AD9" s="18">
        <v>0</v>
      </c>
      <c r="AE9" s="18">
        <v>0</v>
      </c>
      <c r="AF9" s="18">
        <v>2</v>
      </c>
      <c r="AG9" s="19">
        <v>22</v>
      </c>
      <c r="AH9" s="19">
        <v>28</v>
      </c>
      <c r="AI9" s="20">
        <v>0.7857142857142857</v>
      </c>
      <c r="AJ9" s="27">
        <v>5177.9399999999996</v>
      </c>
      <c r="AK9" s="28"/>
      <c r="AL9" s="29"/>
    </row>
    <row r="10" spans="1:38" ht="16.5" x14ac:dyDescent="0.25">
      <c r="A10" s="14" t="s">
        <v>36</v>
      </c>
      <c r="B10" s="15">
        <v>500003</v>
      </c>
      <c r="C10" s="21">
        <v>31801</v>
      </c>
      <c r="D10" s="22" t="s">
        <v>40</v>
      </c>
      <c r="E10" s="18">
        <v>0.5</v>
      </c>
      <c r="F10" s="18">
        <v>2</v>
      </c>
      <c r="G10" s="18">
        <v>0</v>
      </c>
      <c r="H10" s="18">
        <v>1</v>
      </c>
      <c r="I10" s="18">
        <v>1</v>
      </c>
      <c r="J10" s="18">
        <v>0</v>
      </c>
      <c r="K10" s="18">
        <v>2</v>
      </c>
      <c r="L10" s="18">
        <v>0.5</v>
      </c>
      <c r="M10" s="18">
        <v>1</v>
      </c>
      <c r="N10" s="18">
        <v>1</v>
      </c>
      <c r="O10" s="18">
        <v>1</v>
      </c>
      <c r="P10" s="18">
        <v>1</v>
      </c>
      <c r="Q10" s="18">
        <v>2</v>
      </c>
      <c r="R10" s="18">
        <v>0</v>
      </c>
      <c r="S10" s="18">
        <v>3</v>
      </c>
      <c r="T10" s="18">
        <v>3</v>
      </c>
      <c r="U10" s="18">
        <v>1</v>
      </c>
      <c r="V10" s="18">
        <v>0.5</v>
      </c>
      <c r="W10" s="18">
        <v>0.5</v>
      </c>
      <c r="X10" s="18">
        <v>0</v>
      </c>
      <c r="Y10" s="18">
        <v>2</v>
      </c>
      <c r="Z10" s="18">
        <v>1</v>
      </c>
      <c r="AA10" s="18">
        <v>3</v>
      </c>
      <c r="AB10" s="18">
        <v>1</v>
      </c>
      <c r="AC10" s="18">
        <v>1</v>
      </c>
      <c r="AD10" s="18">
        <v>0</v>
      </c>
      <c r="AE10" s="18">
        <v>0</v>
      </c>
      <c r="AF10" s="18">
        <v>2</v>
      </c>
      <c r="AG10" s="19">
        <v>22</v>
      </c>
      <c r="AH10" s="19">
        <v>28</v>
      </c>
      <c r="AI10" s="20">
        <v>0.7857142857142857</v>
      </c>
      <c r="AJ10" s="27">
        <v>7033.25</v>
      </c>
      <c r="AK10" s="28"/>
      <c r="AL10" s="29"/>
    </row>
    <row r="11" spans="1:38" ht="16.5" x14ac:dyDescent="0.25">
      <c r="A11" s="14" t="s">
        <v>36</v>
      </c>
      <c r="B11" s="15">
        <v>505429</v>
      </c>
      <c r="C11" s="21">
        <v>543001</v>
      </c>
      <c r="D11" s="22" t="s">
        <v>41</v>
      </c>
      <c r="E11" s="18">
        <v>0</v>
      </c>
      <c r="F11" s="18">
        <v>2</v>
      </c>
      <c r="G11" s="18">
        <v>0.5</v>
      </c>
      <c r="H11" s="18">
        <v>1</v>
      </c>
      <c r="I11" s="18">
        <v>1</v>
      </c>
      <c r="J11" s="18">
        <v>2</v>
      </c>
      <c r="K11" s="18">
        <v>0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2</v>
      </c>
      <c r="R11" s="18">
        <v>1</v>
      </c>
      <c r="S11" s="18">
        <v>3</v>
      </c>
      <c r="T11" s="18">
        <v>3</v>
      </c>
      <c r="U11" s="18">
        <v>1</v>
      </c>
      <c r="V11" s="18">
        <v>0.5</v>
      </c>
      <c r="W11" s="18">
        <v>0</v>
      </c>
      <c r="X11" s="18">
        <v>0</v>
      </c>
      <c r="Y11" s="18">
        <v>0</v>
      </c>
      <c r="Z11" s="18">
        <v>0.5</v>
      </c>
      <c r="AA11" s="18">
        <v>3</v>
      </c>
      <c r="AB11" s="18">
        <v>1</v>
      </c>
      <c r="AC11" s="18">
        <v>1</v>
      </c>
      <c r="AD11" s="18">
        <v>0</v>
      </c>
      <c r="AE11" s="18">
        <v>1</v>
      </c>
      <c r="AF11" s="18">
        <v>2</v>
      </c>
      <c r="AG11" s="19">
        <v>22</v>
      </c>
      <c r="AH11" s="19">
        <v>28</v>
      </c>
      <c r="AI11" s="20">
        <v>0.7857142857142857</v>
      </c>
      <c r="AJ11" s="27">
        <v>10975.15</v>
      </c>
      <c r="AK11" s="28"/>
      <c r="AL11" s="29"/>
    </row>
    <row r="12" spans="1:38" ht="16.5" x14ac:dyDescent="0.25">
      <c r="A12" s="14" t="s">
        <v>36</v>
      </c>
      <c r="B12" s="15">
        <v>502630</v>
      </c>
      <c r="C12" s="21">
        <v>263001</v>
      </c>
      <c r="D12" s="22" t="s">
        <v>42</v>
      </c>
      <c r="E12" s="18">
        <v>1</v>
      </c>
      <c r="F12" s="18">
        <v>2</v>
      </c>
      <c r="G12" s="18">
        <v>0</v>
      </c>
      <c r="H12" s="18">
        <v>1</v>
      </c>
      <c r="I12" s="18">
        <v>1</v>
      </c>
      <c r="J12" s="18">
        <v>2</v>
      </c>
      <c r="K12" s="18">
        <v>2</v>
      </c>
      <c r="L12" s="18">
        <v>0</v>
      </c>
      <c r="M12" s="18">
        <v>1</v>
      </c>
      <c r="N12" s="18">
        <v>1</v>
      </c>
      <c r="O12" s="18">
        <v>1</v>
      </c>
      <c r="P12" s="18">
        <v>1</v>
      </c>
      <c r="Q12" s="18">
        <v>0</v>
      </c>
      <c r="R12" s="18">
        <v>1</v>
      </c>
      <c r="S12" s="18">
        <v>3</v>
      </c>
      <c r="T12" s="18">
        <v>0</v>
      </c>
      <c r="U12" s="18">
        <v>1</v>
      </c>
      <c r="V12" s="18">
        <v>0.5</v>
      </c>
      <c r="W12" s="18">
        <v>0.5</v>
      </c>
      <c r="X12" s="18">
        <v>0.5</v>
      </c>
      <c r="Y12" s="18">
        <v>1</v>
      </c>
      <c r="Z12" s="18">
        <v>0.5</v>
      </c>
      <c r="AA12" s="18">
        <v>0</v>
      </c>
      <c r="AB12" s="18">
        <v>1</v>
      </c>
      <c r="AC12" s="18">
        <v>1</v>
      </c>
      <c r="AD12" s="18">
        <v>0</v>
      </c>
      <c r="AE12" s="18">
        <v>0.5</v>
      </c>
      <c r="AF12" s="18">
        <v>2</v>
      </c>
      <c r="AG12" s="19">
        <v>22</v>
      </c>
      <c r="AH12" s="19">
        <v>28</v>
      </c>
      <c r="AI12" s="20">
        <v>0.7857142857142857</v>
      </c>
      <c r="AJ12" s="27">
        <v>9181.82</v>
      </c>
      <c r="AK12" s="28"/>
      <c r="AL12" s="29"/>
    </row>
    <row r="13" spans="1:38" ht="16.5" x14ac:dyDescent="0.25">
      <c r="A13" s="14" t="s">
        <v>36</v>
      </c>
      <c r="B13" s="15">
        <v>503001</v>
      </c>
      <c r="C13" s="21">
        <v>300101</v>
      </c>
      <c r="D13" s="22" t="s">
        <v>43</v>
      </c>
      <c r="E13" s="18">
        <v>0.5</v>
      </c>
      <c r="F13" s="18">
        <v>2</v>
      </c>
      <c r="G13" s="18">
        <v>1</v>
      </c>
      <c r="H13" s="18">
        <v>1</v>
      </c>
      <c r="I13" s="18">
        <v>1</v>
      </c>
      <c r="J13" s="18">
        <v>2</v>
      </c>
      <c r="K13" s="18">
        <v>0</v>
      </c>
      <c r="L13" s="18">
        <v>0</v>
      </c>
      <c r="M13" s="18">
        <v>0</v>
      </c>
      <c r="N13" s="18">
        <v>1</v>
      </c>
      <c r="O13" s="18">
        <v>1</v>
      </c>
      <c r="P13" s="18">
        <v>0.5</v>
      </c>
      <c r="Q13" s="18">
        <v>0</v>
      </c>
      <c r="R13" s="18">
        <v>0</v>
      </c>
      <c r="S13" s="18">
        <v>3</v>
      </c>
      <c r="T13" s="18">
        <v>0</v>
      </c>
      <c r="U13" s="18">
        <v>1</v>
      </c>
      <c r="V13" s="18">
        <v>0.5</v>
      </c>
      <c r="W13" s="18">
        <v>0.5</v>
      </c>
      <c r="X13" s="18">
        <v>0</v>
      </c>
      <c r="Y13" s="18">
        <v>1</v>
      </c>
      <c r="Z13" s="18">
        <v>0.5</v>
      </c>
      <c r="AA13" s="18">
        <v>3</v>
      </c>
      <c r="AB13" s="18">
        <v>1</v>
      </c>
      <c r="AC13" s="18">
        <v>1</v>
      </c>
      <c r="AD13" s="18">
        <v>0.5</v>
      </c>
      <c r="AE13" s="18">
        <v>1</v>
      </c>
      <c r="AF13" s="18">
        <v>2</v>
      </c>
      <c r="AG13" s="19">
        <v>21</v>
      </c>
      <c r="AH13" s="19">
        <v>28</v>
      </c>
      <c r="AI13" s="20">
        <v>0.75</v>
      </c>
      <c r="AJ13" s="27">
        <v>8555.06</v>
      </c>
      <c r="AK13" s="28"/>
      <c r="AL13" s="29"/>
    </row>
    <row r="14" spans="1:38" ht="16.5" x14ac:dyDescent="0.25">
      <c r="A14" s="14" t="s">
        <v>36</v>
      </c>
      <c r="B14" s="15">
        <v>500054</v>
      </c>
      <c r="C14" s="23">
        <v>191901</v>
      </c>
      <c r="D14" s="22" t="s">
        <v>44</v>
      </c>
      <c r="E14" s="18">
        <v>1</v>
      </c>
      <c r="F14" s="18">
        <v>2</v>
      </c>
      <c r="G14" s="18">
        <v>1</v>
      </c>
      <c r="H14" s="18">
        <v>1</v>
      </c>
      <c r="I14" s="18">
        <v>1</v>
      </c>
      <c r="J14" s="18">
        <v>2</v>
      </c>
      <c r="K14" s="18">
        <v>2</v>
      </c>
      <c r="L14" s="18">
        <v>0</v>
      </c>
      <c r="M14" s="18">
        <v>0</v>
      </c>
      <c r="N14" s="18">
        <v>0</v>
      </c>
      <c r="O14" s="18">
        <v>0</v>
      </c>
      <c r="P14" s="18">
        <v>1</v>
      </c>
      <c r="Q14" s="18">
        <v>2</v>
      </c>
      <c r="R14" s="18">
        <v>1</v>
      </c>
      <c r="S14" s="18">
        <v>3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18">
        <v>1</v>
      </c>
      <c r="Z14" s="18">
        <v>0.5</v>
      </c>
      <c r="AA14" s="18">
        <v>3</v>
      </c>
      <c r="AB14" s="18">
        <v>1</v>
      </c>
      <c r="AC14" s="18">
        <v>1</v>
      </c>
      <c r="AD14" s="18">
        <v>1</v>
      </c>
      <c r="AE14" s="18">
        <v>1</v>
      </c>
      <c r="AF14" s="18">
        <v>2</v>
      </c>
      <c r="AG14" s="19">
        <v>20</v>
      </c>
      <c r="AH14" s="19">
        <v>28</v>
      </c>
      <c r="AI14" s="20">
        <v>0.7142857142857143</v>
      </c>
      <c r="AJ14" s="27">
        <v>9141.27</v>
      </c>
      <c r="AK14" s="28"/>
      <c r="AL14" s="29"/>
    </row>
    <row r="15" spans="1:38" ht="16.5" x14ac:dyDescent="0.25">
      <c r="A15" s="14" t="s">
        <v>36</v>
      </c>
      <c r="B15" s="15">
        <v>504507</v>
      </c>
      <c r="C15" s="21">
        <v>450701</v>
      </c>
      <c r="D15" s="22" t="s">
        <v>45</v>
      </c>
      <c r="E15" s="18">
        <v>0.5</v>
      </c>
      <c r="F15" s="18">
        <v>2</v>
      </c>
      <c r="G15" s="18">
        <v>1</v>
      </c>
      <c r="H15" s="18">
        <v>0</v>
      </c>
      <c r="I15" s="18">
        <v>0</v>
      </c>
      <c r="J15" s="18">
        <v>2</v>
      </c>
      <c r="K15" s="18">
        <v>2</v>
      </c>
      <c r="L15" s="18">
        <v>0</v>
      </c>
      <c r="M15" s="18">
        <v>1</v>
      </c>
      <c r="N15" s="18">
        <v>1</v>
      </c>
      <c r="O15" s="18">
        <v>1</v>
      </c>
      <c r="P15" s="18">
        <v>1</v>
      </c>
      <c r="Q15" s="18">
        <v>0</v>
      </c>
      <c r="R15" s="18">
        <v>1</v>
      </c>
      <c r="S15" s="18">
        <v>3</v>
      </c>
      <c r="T15" s="18">
        <v>0</v>
      </c>
      <c r="U15" s="18">
        <v>0</v>
      </c>
      <c r="V15" s="18">
        <v>0.5</v>
      </c>
      <c r="W15" s="18">
        <v>0.5</v>
      </c>
      <c r="X15" s="18">
        <v>0.5</v>
      </c>
      <c r="Y15" s="18">
        <v>2</v>
      </c>
      <c r="Z15" s="18">
        <v>0.5</v>
      </c>
      <c r="AA15" s="18">
        <v>0</v>
      </c>
      <c r="AB15" s="18">
        <v>0.5</v>
      </c>
      <c r="AC15" s="18">
        <v>1</v>
      </c>
      <c r="AD15" s="18">
        <v>0</v>
      </c>
      <c r="AE15" s="18">
        <v>0</v>
      </c>
      <c r="AF15" s="18">
        <v>2</v>
      </c>
      <c r="AG15" s="19">
        <v>19</v>
      </c>
      <c r="AH15" s="19">
        <v>28</v>
      </c>
      <c r="AI15" s="20">
        <v>0.6785714285714286</v>
      </c>
      <c r="AJ15" s="27">
        <v>6399.02</v>
      </c>
      <c r="AK15" s="28"/>
      <c r="AL15" s="29"/>
    </row>
    <row r="16" spans="1:38" ht="16.5" x14ac:dyDescent="0.25">
      <c r="A16" s="14" t="s">
        <v>36</v>
      </c>
      <c r="B16" s="15">
        <v>502916</v>
      </c>
      <c r="C16" s="21">
        <v>291601</v>
      </c>
      <c r="D16" s="22" t="s">
        <v>46</v>
      </c>
      <c r="E16" s="18">
        <v>0</v>
      </c>
      <c r="F16" s="18">
        <v>2</v>
      </c>
      <c r="G16" s="18">
        <v>1</v>
      </c>
      <c r="H16" s="18">
        <v>0</v>
      </c>
      <c r="I16" s="18">
        <v>1</v>
      </c>
      <c r="J16" s="18">
        <v>2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0</v>
      </c>
      <c r="Q16" s="18">
        <v>1</v>
      </c>
      <c r="R16" s="18">
        <v>0</v>
      </c>
      <c r="S16" s="18">
        <v>2</v>
      </c>
      <c r="T16" s="18">
        <v>3</v>
      </c>
      <c r="U16" s="18">
        <v>1</v>
      </c>
      <c r="V16" s="18">
        <v>1</v>
      </c>
      <c r="W16" s="18">
        <v>1</v>
      </c>
      <c r="X16" s="18">
        <v>0</v>
      </c>
      <c r="Y16" s="18">
        <v>2</v>
      </c>
      <c r="Z16" s="18">
        <v>1</v>
      </c>
      <c r="AA16" s="18">
        <v>3</v>
      </c>
      <c r="AB16" s="18">
        <v>1</v>
      </c>
      <c r="AC16" s="18">
        <v>1</v>
      </c>
      <c r="AD16" s="18">
        <v>0</v>
      </c>
      <c r="AE16" s="18">
        <v>0</v>
      </c>
      <c r="AF16" s="18">
        <v>2</v>
      </c>
      <c r="AG16" s="19">
        <v>18</v>
      </c>
      <c r="AH16" s="19">
        <v>28</v>
      </c>
      <c r="AI16" s="20">
        <v>0.6428571428571429</v>
      </c>
      <c r="AJ16" s="27">
        <v>7230.67</v>
      </c>
      <c r="AK16" s="28"/>
      <c r="AL16" s="29"/>
    </row>
    <row r="17" spans="1:38" ht="16.5" x14ac:dyDescent="0.25">
      <c r="A17" s="14" t="s">
        <v>36</v>
      </c>
      <c r="B17" s="15">
        <v>500601</v>
      </c>
      <c r="C17" s="21">
        <v>60101</v>
      </c>
      <c r="D17" s="22" t="s">
        <v>47</v>
      </c>
      <c r="E17" s="18">
        <v>0</v>
      </c>
      <c r="F17" s="18">
        <v>2</v>
      </c>
      <c r="G17" s="18">
        <v>0</v>
      </c>
      <c r="H17" s="18">
        <v>0</v>
      </c>
      <c r="I17" s="18">
        <v>1</v>
      </c>
      <c r="J17" s="18">
        <v>2</v>
      </c>
      <c r="K17" s="18">
        <v>2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v>0</v>
      </c>
      <c r="R17" s="18">
        <v>1</v>
      </c>
      <c r="S17" s="18">
        <v>3</v>
      </c>
      <c r="T17" s="18">
        <v>0</v>
      </c>
      <c r="U17" s="18">
        <v>1</v>
      </c>
      <c r="V17" s="18">
        <v>0</v>
      </c>
      <c r="W17" s="18">
        <v>0</v>
      </c>
      <c r="X17" s="18">
        <v>0</v>
      </c>
      <c r="Y17" s="18">
        <v>1</v>
      </c>
      <c r="Z17" s="18">
        <v>0.5</v>
      </c>
      <c r="AA17" s="18">
        <v>3</v>
      </c>
      <c r="AB17" s="18">
        <v>1</v>
      </c>
      <c r="AC17" s="18">
        <v>1</v>
      </c>
      <c r="AD17" s="18">
        <v>0</v>
      </c>
      <c r="AE17" s="18">
        <v>0</v>
      </c>
      <c r="AF17" s="18">
        <v>2</v>
      </c>
      <c r="AG17" s="19">
        <v>18</v>
      </c>
      <c r="AH17" s="19">
        <v>28</v>
      </c>
      <c r="AI17" s="20">
        <v>0.6428571428571429</v>
      </c>
      <c r="AJ17" s="27">
        <v>7791.78</v>
      </c>
      <c r="AK17" s="28"/>
      <c r="AL17" s="29"/>
    </row>
    <row r="18" spans="1:38" ht="16.5" x14ac:dyDescent="0.25">
      <c r="A18" s="14" t="s">
        <v>36</v>
      </c>
      <c r="B18" s="15">
        <v>504403</v>
      </c>
      <c r="C18" s="21">
        <v>440101</v>
      </c>
      <c r="D18" s="22" t="s">
        <v>48</v>
      </c>
      <c r="E18" s="18">
        <v>0.5</v>
      </c>
      <c r="F18" s="18">
        <v>2</v>
      </c>
      <c r="G18" s="18">
        <v>0</v>
      </c>
      <c r="H18" s="18">
        <v>0</v>
      </c>
      <c r="I18" s="18">
        <v>1</v>
      </c>
      <c r="J18" s="18">
        <v>2</v>
      </c>
      <c r="K18" s="18">
        <v>2</v>
      </c>
      <c r="L18" s="18">
        <v>1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1</v>
      </c>
      <c r="S18" s="18">
        <v>3</v>
      </c>
      <c r="T18" s="18">
        <v>0</v>
      </c>
      <c r="U18" s="18">
        <v>1</v>
      </c>
      <c r="V18" s="18">
        <v>0.5</v>
      </c>
      <c r="W18" s="18">
        <v>0.5</v>
      </c>
      <c r="X18" s="18">
        <v>0.5</v>
      </c>
      <c r="Y18" s="18">
        <v>2</v>
      </c>
      <c r="Z18" s="18">
        <v>1</v>
      </c>
      <c r="AA18" s="18">
        <v>0</v>
      </c>
      <c r="AB18" s="18">
        <v>1</v>
      </c>
      <c r="AC18" s="18">
        <v>1</v>
      </c>
      <c r="AD18" s="18">
        <v>0</v>
      </c>
      <c r="AE18" s="18">
        <v>0</v>
      </c>
      <c r="AF18" s="18">
        <v>2</v>
      </c>
      <c r="AG18" s="19">
        <v>18</v>
      </c>
      <c r="AH18" s="19">
        <v>28</v>
      </c>
      <c r="AI18" s="20">
        <v>0.6428571428571429</v>
      </c>
      <c r="AJ18" s="27">
        <v>6797.07</v>
      </c>
      <c r="AK18" s="28"/>
      <c r="AL18" s="29"/>
    </row>
    <row r="19" spans="1:38" ht="16.5" x14ac:dyDescent="0.25">
      <c r="A19" s="14" t="s">
        <v>36</v>
      </c>
      <c r="B19" s="15">
        <v>502801</v>
      </c>
      <c r="C19" s="21">
        <v>280101</v>
      </c>
      <c r="D19" s="22" t="s">
        <v>49</v>
      </c>
      <c r="E19" s="18">
        <v>0</v>
      </c>
      <c r="F19" s="18">
        <v>2</v>
      </c>
      <c r="G19" s="18">
        <v>0</v>
      </c>
      <c r="H19" s="18">
        <v>0</v>
      </c>
      <c r="I19" s="18">
        <v>0</v>
      </c>
      <c r="J19" s="18">
        <v>2</v>
      </c>
      <c r="K19" s="18">
        <v>2</v>
      </c>
      <c r="L19" s="18">
        <v>0</v>
      </c>
      <c r="M19" s="18">
        <v>1</v>
      </c>
      <c r="N19" s="18">
        <v>1</v>
      </c>
      <c r="O19" s="18">
        <v>2</v>
      </c>
      <c r="P19" s="18">
        <v>1</v>
      </c>
      <c r="Q19" s="18">
        <v>0</v>
      </c>
      <c r="R19" s="18">
        <v>0</v>
      </c>
      <c r="S19" s="18">
        <v>3</v>
      </c>
      <c r="T19" s="18">
        <v>3</v>
      </c>
      <c r="U19" s="18">
        <v>0</v>
      </c>
      <c r="V19" s="18">
        <v>1</v>
      </c>
      <c r="W19" s="18">
        <v>0.5</v>
      </c>
      <c r="X19" s="18">
        <v>0.5</v>
      </c>
      <c r="Y19" s="18">
        <v>0</v>
      </c>
      <c r="Z19" s="18">
        <v>1</v>
      </c>
      <c r="AA19" s="18">
        <v>3</v>
      </c>
      <c r="AB19" s="18">
        <v>1</v>
      </c>
      <c r="AC19" s="18">
        <v>1</v>
      </c>
      <c r="AD19" s="18">
        <v>0</v>
      </c>
      <c r="AE19" s="18">
        <v>0</v>
      </c>
      <c r="AF19" s="18">
        <v>2</v>
      </c>
      <c r="AG19" s="19">
        <v>17</v>
      </c>
      <c r="AH19" s="19">
        <v>28</v>
      </c>
      <c r="AI19" s="20">
        <v>0.6071428571428571</v>
      </c>
      <c r="AJ19" s="27">
        <v>9831.44</v>
      </c>
      <c r="AK19" s="28"/>
      <c r="AL19" s="29"/>
    </row>
    <row r="20" spans="1:38" ht="16.5" x14ac:dyDescent="0.25">
      <c r="A20" s="14" t="s">
        <v>36</v>
      </c>
      <c r="B20" s="15">
        <v>500055</v>
      </c>
      <c r="C20" s="21">
        <v>202401</v>
      </c>
      <c r="D20" s="22" t="s">
        <v>50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2</v>
      </c>
      <c r="K20" s="18">
        <v>2</v>
      </c>
      <c r="L20" s="18">
        <v>0.5</v>
      </c>
      <c r="M20" s="18">
        <v>1</v>
      </c>
      <c r="N20" s="18">
        <v>1</v>
      </c>
      <c r="O20" s="18">
        <v>1</v>
      </c>
      <c r="P20" s="18">
        <v>1</v>
      </c>
      <c r="Q20" s="18">
        <v>2</v>
      </c>
      <c r="R20" s="18">
        <v>1</v>
      </c>
      <c r="S20" s="18">
        <v>3</v>
      </c>
      <c r="T20" s="18">
        <v>0</v>
      </c>
      <c r="U20" s="18">
        <v>1</v>
      </c>
      <c r="V20" s="18">
        <v>0</v>
      </c>
      <c r="W20" s="18">
        <v>0</v>
      </c>
      <c r="X20" s="18">
        <v>0</v>
      </c>
      <c r="Y20" s="18">
        <v>0</v>
      </c>
      <c r="Z20" s="18">
        <v>0.5</v>
      </c>
      <c r="AA20" s="18">
        <v>3</v>
      </c>
      <c r="AB20" s="18">
        <v>0.5</v>
      </c>
      <c r="AC20" s="18">
        <v>1</v>
      </c>
      <c r="AD20" s="18">
        <v>0</v>
      </c>
      <c r="AE20" s="18">
        <v>0</v>
      </c>
      <c r="AF20" s="18">
        <v>2</v>
      </c>
      <c r="AG20" s="19">
        <v>17</v>
      </c>
      <c r="AH20" s="19">
        <v>28</v>
      </c>
      <c r="AI20" s="20">
        <v>0.6071428571428571</v>
      </c>
      <c r="AJ20" s="27">
        <v>9267.3700000000008</v>
      </c>
      <c r="AK20" s="28"/>
      <c r="AL20" s="29"/>
    </row>
    <row r="21" spans="1:38" ht="16.5" x14ac:dyDescent="0.25">
      <c r="A21" s="14" t="s">
        <v>36</v>
      </c>
      <c r="B21" s="15">
        <v>501101</v>
      </c>
      <c r="C21" s="21">
        <v>110101</v>
      </c>
      <c r="D21" s="22" t="s">
        <v>51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2</v>
      </c>
      <c r="K21" s="18">
        <v>0</v>
      </c>
      <c r="L21" s="18">
        <v>1</v>
      </c>
      <c r="M21" s="18">
        <v>0</v>
      </c>
      <c r="N21" s="18">
        <v>1</v>
      </c>
      <c r="O21" s="18">
        <v>1</v>
      </c>
      <c r="P21" s="18">
        <v>1</v>
      </c>
      <c r="Q21" s="18">
        <v>2</v>
      </c>
      <c r="R21" s="18">
        <v>0</v>
      </c>
      <c r="S21" s="18">
        <v>1</v>
      </c>
      <c r="T21" s="18">
        <v>3</v>
      </c>
      <c r="U21" s="18">
        <v>0</v>
      </c>
      <c r="V21" s="18">
        <v>0</v>
      </c>
      <c r="W21" s="18">
        <v>0.5</v>
      </c>
      <c r="X21" s="18">
        <v>0.5</v>
      </c>
      <c r="Y21" s="18">
        <v>2</v>
      </c>
      <c r="Z21" s="18">
        <v>0.5</v>
      </c>
      <c r="AA21" s="18">
        <v>3</v>
      </c>
      <c r="AB21" s="18">
        <v>1</v>
      </c>
      <c r="AC21" s="18">
        <v>1</v>
      </c>
      <c r="AD21" s="18">
        <v>0</v>
      </c>
      <c r="AE21" s="18">
        <v>0</v>
      </c>
      <c r="AF21" s="18">
        <v>2</v>
      </c>
      <c r="AG21" s="19">
        <v>17</v>
      </c>
      <c r="AH21" s="19">
        <v>28</v>
      </c>
      <c r="AI21" s="20">
        <v>0.6071428571428571</v>
      </c>
      <c r="AJ21" s="27">
        <v>4254.25</v>
      </c>
      <c r="AK21" s="28"/>
      <c r="AL21" s="29"/>
    </row>
    <row r="22" spans="1:38" ht="25.5" x14ac:dyDescent="0.25">
      <c r="A22" s="14" t="s">
        <v>36</v>
      </c>
      <c r="B22" s="15">
        <v>500501</v>
      </c>
      <c r="C22" s="21">
        <v>50101</v>
      </c>
      <c r="D22" s="22" t="s">
        <v>52</v>
      </c>
      <c r="E22" s="18">
        <v>0</v>
      </c>
      <c r="F22" s="18">
        <v>2</v>
      </c>
      <c r="G22" s="18">
        <v>1</v>
      </c>
      <c r="H22" s="18">
        <v>0</v>
      </c>
      <c r="I22" s="18">
        <v>1</v>
      </c>
      <c r="J22" s="18">
        <v>2</v>
      </c>
      <c r="K22" s="18">
        <v>2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0</v>
      </c>
      <c r="R22" s="18">
        <v>1</v>
      </c>
      <c r="S22" s="18">
        <v>3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1</v>
      </c>
      <c r="AC22" s="18">
        <v>1</v>
      </c>
      <c r="AD22" s="18">
        <v>1</v>
      </c>
      <c r="AE22" s="18">
        <v>1</v>
      </c>
      <c r="AF22" s="18">
        <v>2</v>
      </c>
      <c r="AG22" s="19">
        <v>17</v>
      </c>
      <c r="AH22" s="19">
        <v>28</v>
      </c>
      <c r="AI22" s="20">
        <v>0.6071428571428571</v>
      </c>
      <c r="AJ22" s="27">
        <v>5025.07</v>
      </c>
      <c r="AK22" s="28"/>
      <c r="AL22" s="29"/>
    </row>
    <row r="23" spans="1:38" ht="16.5" x14ac:dyDescent="0.25">
      <c r="A23" s="14" t="s">
        <v>36</v>
      </c>
      <c r="B23" s="15">
        <v>501501</v>
      </c>
      <c r="C23" s="21">
        <v>150101</v>
      </c>
      <c r="D23" s="22" t="s">
        <v>53</v>
      </c>
      <c r="E23" s="18">
        <v>0.5</v>
      </c>
      <c r="F23" s="18">
        <v>2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1</v>
      </c>
      <c r="M23" s="18">
        <v>1</v>
      </c>
      <c r="N23" s="18">
        <v>1</v>
      </c>
      <c r="O23" s="18">
        <v>2</v>
      </c>
      <c r="P23" s="18">
        <v>1</v>
      </c>
      <c r="Q23" s="18">
        <v>0</v>
      </c>
      <c r="R23" s="18">
        <v>0</v>
      </c>
      <c r="S23" s="18">
        <v>2</v>
      </c>
      <c r="T23" s="18">
        <v>0</v>
      </c>
      <c r="U23" s="18">
        <v>0</v>
      </c>
      <c r="V23" s="18">
        <v>1</v>
      </c>
      <c r="W23" s="18">
        <v>0.5</v>
      </c>
      <c r="X23" s="18">
        <v>0.5</v>
      </c>
      <c r="Y23" s="18">
        <v>2</v>
      </c>
      <c r="Z23" s="18">
        <v>1</v>
      </c>
      <c r="AA23" s="18">
        <v>0</v>
      </c>
      <c r="AB23" s="18">
        <v>1</v>
      </c>
      <c r="AC23" s="18">
        <v>1</v>
      </c>
      <c r="AD23" s="18">
        <v>0</v>
      </c>
      <c r="AE23" s="18">
        <v>0</v>
      </c>
      <c r="AF23" s="18">
        <v>2</v>
      </c>
      <c r="AG23" s="19">
        <v>17</v>
      </c>
      <c r="AH23" s="19">
        <v>28</v>
      </c>
      <c r="AI23" s="20">
        <v>0.6071428571428571</v>
      </c>
      <c r="AJ23" s="27">
        <v>7679.43</v>
      </c>
      <c r="AK23" s="28"/>
      <c r="AL23" s="29"/>
    </row>
    <row r="24" spans="1:38" ht="16.5" x14ac:dyDescent="0.25">
      <c r="A24" s="14" t="s">
        <v>36</v>
      </c>
      <c r="B24" s="15">
        <v>503630</v>
      </c>
      <c r="C24" s="21">
        <v>363001</v>
      </c>
      <c r="D24" s="22" t="s">
        <v>54</v>
      </c>
      <c r="E24" s="18">
        <v>0.5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2</v>
      </c>
      <c r="L24" s="18">
        <v>0</v>
      </c>
      <c r="M24" s="18">
        <v>1</v>
      </c>
      <c r="N24" s="18">
        <v>1</v>
      </c>
      <c r="O24" s="18">
        <v>1</v>
      </c>
      <c r="P24" s="18">
        <v>0</v>
      </c>
      <c r="Q24" s="18">
        <v>0</v>
      </c>
      <c r="R24" s="18">
        <v>0</v>
      </c>
      <c r="S24" s="18">
        <v>3</v>
      </c>
      <c r="T24" s="18">
        <v>0</v>
      </c>
      <c r="U24" s="18">
        <v>1</v>
      </c>
      <c r="V24" s="18">
        <v>0.5</v>
      </c>
      <c r="W24" s="18">
        <v>0.5</v>
      </c>
      <c r="X24" s="18">
        <v>0.5</v>
      </c>
      <c r="Y24" s="18">
        <v>1</v>
      </c>
      <c r="Z24" s="18">
        <v>0.5</v>
      </c>
      <c r="AA24" s="18">
        <v>0.5</v>
      </c>
      <c r="AB24" s="18">
        <v>1</v>
      </c>
      <c r="AC24" s="18">
        <v>1</v>
      </c>
      <c r="AD24" s="18">
        <v>0</v>
      </c>
      <c r="AE24" s="18">
        <v>0</v>
      </c>
      <c r="AF24" s="18">
        <v>2</v>
      </c>
      <c r="AG24" s="19">
        <v>17</v>
      </c>
      <c r="AH24" s="19">
        <v>28</v>
      </c>
      <c r="AI24" s="20">
        <v>0.6071428571428571</v>
      </c>
      <c r="AJ24" s="27">
        <v>9946.7800000000007</v>
      </c>
      <c r="AK24" s="28"/>
      <c r="AL24" s="29"/>
    </row>
    <row r="25" spans="1:38" ht="25.5" x14ac:dyDescent="0.25">
      <c r="A25" s="14" t="s">
        <v>36</v>
      </c>
      <c r="B25" s="15">
        <v>500039</v>
      </c>
      <c r="C25" s="21">
        <v>371702</v>
      </c>
      <c r="D25" s="22" t="s">
        <v>55</v>
      </c>
      <c r="E25" s="18">
        <v>0.5</v>
      </c>
      <c r="F25" s="18">
        <v>0</v>
      </c>
      <c r="G25" s="18">
        <v>0</v>
      </c>
      <c r="H25" s="18">
        <v>0</v>
      </c>
      <c r="I25" s="18">
        <v>0</v>
      </c>
      <c r="J25" s="18">
        <v>2</v>
      </c>
      <c r="K25" s="18">
        <v>2</v>
      </c>
      <c r="L25" s="18">
        <v>0</v>
      </c>
      <c r="M25" s="18">
        <v>0</v>
      </c>
      <c r="N25" s="18">
        <v>0</v>
      </c>
      <c r="O25" s="18">
        <v>1</v>
      </c>
      <c r="P25" s="18">
        <v>0</v>
      </c>
      <c r="Q25" s="18">
        <v>2</v>
      </c>
      <c r="R25" s="18">
        <v>0</v>
      </c>
      <c r="S25" s="18">
        <v>3</v>
      </c>
      <c r="T25" s="18">
        <v>1.5</v>
      </c>
      <c r="U25" s="18">
        <v>1</v>
      </c>
      <c r="V25" s="18">
        <v>0.5</v>
      </c>
      <c r="W25" s="18">
        <v>0.5</v>
      </c>
      <c r="X25" s="18">
        <v>0</v>
      </c>
      <c r="Y25" s="18">
        <v>1</v>
      </c>
      <c r="Z25" s="18">
        <v>0.5</v>
      </c>
      <c r="AA25" s="18">
        <v>3</v>
      </c>
      <c r="AB25" s="18">
        <v>1</v>
      </c>
      <c r="AC25" s="18">
        <v>1</v>
      </c>
      <c r="AD25" s="18">
        <v>0</v>
      </c>
      <c r="AE25" s="18">
        <v>0</v>
      </c>
      <c r="AF25" s="18">
        <v>2</v>
      </c>
      <c r="AG25" s="19">
        <v>16</v>
      </c>
      <c r="AH25" s="19">
        <v>28</v>
      </c>
      <c r="AI25" s="20">
        <v>0.5714285714285714</v>
      </c>
      <c r="AJ25" s="27">
        <v>5655.25</v>
      </c>
      <c r="AK25" s="28"/>
      <c r="AL25" s="29"/>
    </row>
    <row r="26" spans="1:38" ht="16.5" x14ac:dyDescent="0.25">
      <c r="A26" s="14" t="s">
        <v>36</v>
      </c>
      <c r="B26" s="15">
        <v>502401</v>
      </c>
      <c r="C26" s="21">
        <v>240101</v>
      </c>
      <c r="D26" s="22" t="s">
        <v>56</v>
      </c>
      <c r="E26" s="18">
        <v>1</v>
      </c>
      <c r="F26" s="18">
        <v>0</v>
      </c>
      <c r="G26" s="18">
        <v>0</v>
      </c>
      <c r="H26" s="18">
        <v>0</v>
      </c>
      <c r="I26" s="18">
        <v>0</v>
      </c>
      <c r="J26" s="18">
        <v>2</v>
      </c>
      <c r="K26" s="18">
        <v>2</v>
      </c>
      <c r="L26" s="18">
        <v>1</v>
      </c>
      <c r="M26" s="18">
        <v>0.5</v>
      </c>
      <c r="N26" s="18">
        <v>0</v>
      </c>
      <c r="O26" s="18">
        <v>1</v>
      </c>
      <c r="P26" s="18">
        <v>1</v>
      </c>
      <c r="Q26" s="18">
        <v>0</v>
      </c>
      <c r="R26" s="18">
        <v>0</v>
      </c>
      <c r="S26" s="18">
        <v>3</v>
      </c>
      <c r="T26" s="18">
        <v>0</v>
      </c>
      <c r="U26" s="18">
        <v>1</v>
      </c>
      <c r="V26" s="18">
        <v>0</v>
      </c>
      <c r="W26" s="18">
        <v>0.5</v>
      </c>
      <c r="X26" s="18">
        <v>0</v>
      </c>
      <c r="Y26" s="18">
        <v>2</v>
      </c>
      <c r="Z26" s="18">
        <v>0.5</v>
      </c>
      <c r="AA26" s="18">
        <v>3</v>
      </c>
      <c r="AB26" s="18">
        <v>1</v>
      </c>
      <c r="AC26" s="18">
        <v>1</v>
      </c>
      <c r="AD26" s="18">
        <v>0</v>
      </c>
      <c r="AE26" s="18">
        <v>0</v>
      </c>
      <c r="AF26" s="18">
        <v>2</v>
      </c>
      <c r="AG26" s="19">
        <v>16</v>
      </c>
      <c r="AH26" s="19">
        <v>28</v>
      </c>
      <c r="AI26" s="20">
        <v>0.5714285714285714</v>
      </c>
      <c r="AJ26" s="27">
        <v>1331.55</v>
      </c>
      <c r="AK26" s="28"/>
      <c r="AL26" s="29"/>
    </row>
    <row r="27" spans="1:38" ht="16.5" x14ac:dyDescent="0.25">
      <c r="A27" s="14" t="s">
        <v>36</v>
      </c>
      <c r="B27" s="15">
        <v>500801</v>
      </c>
      <c r="C27" s="21">
        <v>80101</v>
      </c>
      <c r="D27" s="22" t="s">
        <v>57</v>
      </c>
      <c r="E27" s="18">
        <v>0.5</v>
      </c>
      <c r="F27" s="18">
        <v>2</v>
      </c>
      <c r="G27" s="18">
        <v>0</v>
      </c>
      <c r="H27" s="18">
        <v>0</v>
      </c>
      <c r="I27" s="18">
        <v>0</v>
      </c>
      <c r="J27" s="18">
        <v>2</v>
      </c>
      <c r="K27" s="18">
        <v>2</v>
      </c>
      <c r="L27" s="18">
        <v>0</v>
      </c>
      <c r="M27" s="18">
        <v>1</v>
      </c>
      <c r="N27" s="18">
        <v>1</v>
      </c>
      <c r="O27" s="18">
        <v>1</v>
      </c>
      <c r="P27" s="18">
        <v>1</v>
      </c>
      <c r="Q27" s="18">
        <v>0</v>
      </c>
      <c r="R27" s="18">
        <v>1</v>
      </c>
      <c r="S27" s="18">
        <v>2</v>
      </c>
      <c r="T27" s="18">
        <v>0</v>
      </c>
      <c r="U27" s="18">
        <v>1</v>
      </c>
      <c r="V27" s="18">
        <v>0</v>
      </c>
      <c r="W27" s="18">
        <v>0</v>
      </c>
      <c r="X27" s="18">
        <v>0</v>
      </c>
      <c r="Y27" s="18">
        <v>0</v>
      </c>
      <c r="Z27" s="18">
        <v>0.5</v>
      </c>
      <c r="AA27" s="18">
        <v>0.5</v>
      </c>
      <c r="AB27" s="18">
        <v>1</v>
      </c>
      <c r="AC27" s="18">
        <v>1</v>
      </c>
      <c r="AD27" s="18">
        <v>0</v>
      </c>
      <c r="AE27" s="18">
        <v>0</v>
      </c>
      <c r="AF27" s="18">
        <v>2</v>
      </c>
      <c r="AG27" s="19">
        <v>16</v>
      </c>
      <c r="AH27" s="19">
        <v>28</v>
      </c>
      <c r="AI27" s="20">
        <v>0.5714285714285714</v>
      </c>
      <c r="AJ27" s="27">
        <v>2087.87</v>
      </c>
      <c r="AK27" s="28"/>
      <c r="AL27" s="29"/>
    </row>
    <row r="28" spans="1:38" ht="16.5" x14ac:dyDescent="0.25">
      <c r="A28" s="14" t="s">
        <v>36</v>
      </c>
      <c r="B28" s="15">
        <v>505112</v>
      </c>
      <c r="C28" s="21">
        <v>510112</v>
      </c>
      <c r="D28" s="24" t="s">
        <v>58</v>
      </c>
      <c r="E28" s="18">
        <v>1</v>
      </c>
      <c r="F28" s="18">
        <v>2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1</v>
      </c>
      <c r="N28" s="18">
        <v>1</v>
      </c>
      <c r="O28" s="18">
        <v>1</v>
      </c>
      <c r="P28" s="18">
        <v>1</v>
      </c>
      <c r="Q28" s="18">
        <v>0</v>
      </c>
      <c r="R28" s="18">
        <v>0</v>
      </c>
      <c r="S28" s="18">
        <v>3</v>
      </c>
      <c r="T28" s="18">
        <v>3</v>
      </c>
      <c r="U28" s="18">
        <v>1</v>
      </c>
      <c r="V28" s="18">
        <v>0.5</v>
      </c>
      <c r="W28" s="18">
        <v>0</v>
      </c>
      <c r="X28" s="18">
        <v>0</v>
      </c>
      <c r="Y28" s="18">
        <v>0</v>
      </c>
      <c r="Z28" s="18">
        <v>0</v>
      </c>
      <c r="AA28" s="18">
        <v>3</v>
      </c>
      <c r="AB28" s="18">
        <v>1</v>
      </c>
      <c r="AC28" s="18">
        <v>1</v>
      </c>
      <c r="AD28" s="18">
        <v>0</v>
      </c>
      <c r="AE28" s="18">
        <v>0</v>
      </c>
      <c r="AF28" s="18">
        <v>2</v>
      </c>
      <c r="AG28" s="19">
        <v>15</v>
      </c>
      <c r="AH28" s="19">
        <v>28</v>
      </c>
      <c r="AI28" s="20">
        <v>0.5357142857142857</v>
      </c>
      <c r="AJ28" s="27">
        <v>2719.69</v>
      </c>
      <c r="AK28" s="28"/>
      <c r="AL28" s="29"/>
    </row>
    <row r="29" spans="1:38" ht="16.5" x14ac:dyDescent="0.25">
      <c r="A29" s="14" t="s">
        <v>36</v>
      </c>
      <c r="B29" s="15">
        <v>502501</v>
      </c>
      <c r="C29" s="21">
        <v>250101</v>
      </c>
      <c r="D29" s="22" t="s">
        <v>59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2</v>
      </c>
      <c r="K29" s="18">
        <v>2</v>
      </c>
      <c r="L29" s="18">
        <v>0</v>
      </c>
      <c r="M29" s="18">
        <v>1</v>
      </c>
      <c r="N29" s="18">
        <v>1</v>
      </c>
      <c r="O29" s="18">
        <v>1</v>
      </c>
      <c r="P29" s="18">
        <v>0</v>
      </c>
      <c r="Q29" s="18">
        <v>0</v>
      </c>
      <c r="R29" s="18">
        <v>0</v>
      </c>
      <c r="S29" s="18">
        <v>3</v>
      </c>
      <c r="T29" s="18">
        <v>1.5</v>
      </c>
      <c r="U29" s="18">
        <v>1</v>
      </c>
      <c r="V29" s="18">
        <v>0</v>
      </c>
      <c r="W29" s="18">
        <v>0.5</v>
      </c>
      <c r="X29" s="18">
        <v>0</v>
      </c>
      <c r="Y29" s="18">
        <v>2</v>
      </c>
      <c r="Z29" s="18">
        <v>0.5</v>
      </c>
      <c r="AA29" s="18">
        <v>3</v>
      </c>
      <c r="AB29" s="18">
        <v>0.5</v>
      </c>
      <c r="AC29" s="18">
        <v>1</v>
      </c>
      <c r="AD29" s="18">
        <v>0</v>
      </c>
      <c r="AE29" s="18">
        <v>0</v>
      </c>
      <c r="AF29" s="18">
        <v>2</v>
      </c>
      <c r="AG29" s="19">
        <v>15</v>
      </c>
      <c r="AH29" s="19">
        <v>28</v>
      </c>
      <c r="AI29" s="20">
        <v>0.5357142857142857</v>
      </c>
      <c r="AJ29" s="27">
        <v>1086.82</v>
      </c>
      <c r="AK29" s="28"/>
      <c r="AL29" s="29"/>
    </row>
    <row r="30" spans="1:38" ht="16.5" x14ac:dyDescent="0.25">
      <c r="A30" s="14" t="s">
        <v>36</v>
      </c>
      <c r="B30" s="15">
        <v>502101</v>
      </c>
      <c r="C30" s="21">
        <v>210101</v>
      </c>
      <c r="D30" s="22" t="s">
        <v>60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1</v>
      </c>
      <c r="O30" s="18">
        <v>1</v>
      </c>
      <c r="P30" s="18">
        <v>0</v>
      </c>
      <c r="Q30" s="18">
        <v>2</v>
      </c>
      <c r="R30" s="18">
        <v>0</v>
      </c>
      <c r="S30" s="18">
        <v>3</v>
      </c>
      <c r="T30" s="18">
        <v>0</v>
      </c>
      <c r="U30" s="18">
        <v>1</v>
      </c>
      <c r="V30" s="18">
        <v>0.5</v>
      </c>
      <c r="W30" s="18">
        <v>0.5</v>
      </c>
      <c r="X30" s="18">
        <v>0.5</v>
      </c>
      <c r="Y30" s="18">
        <v>2</v>
      </c>
      <c r="Z30" s="18">
        <v>1</v>
      </c>
      <c r="AA30" s="18">
        <v>0</v>
      </c>
      <c r="AB30" s="18">
        <v>1</v>
      </c>
      <c r="AC30" s="18">
        <v>1</v>
      </c>
      <c r="AD30" s="18">
        <v>0</v>
      </c>
      <c r="AE30" s="18">
        <v>0</v>
      </c>
      <c r="AF30" s="18">
        <v>2</v>
      </c>
      <c r="AG30" s="19">
        <v>15</v>
      </c>
      <c r="AH30" s="19">
        <v>28</v>
      </c>
      <c r="AI30" s="20">
        <v>0.5357142857142857</v>
      </c>
      <c r="AJ30" s="27">
        <v>4075.77</v>
      </c>
      <c r="AK30" s="28"/>
      <c r="AL30" s="29"/>
    </row>
    <row r="31" spans="1:38" ht="16.5" x14ac:dyDescent="0.25">
      <c r="A31" s="14" t="s">
        <v>36</v>
      </c>
      <c r="B31" s="15">
        <v>505301</v>
      </c>
      <c r="C31" s="21">
        <v>530101</v>
      </c>
      <c r="D31" s="22" t="s">
        <v>61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1</v>
      </c>
      <c r="N31" s="18">
        <v>1</v>
      </c>
      <c r="O31" s="18">
        <v>2</v>
      </c>
      <c r="P31" s="18">
        <v>0</v>
      </c>
      <c r="Q31" s="18">
        <v>0</v>
      </c>
      <c r="R31" s="18">
        <v>0</v>
      </c>
      <c r="S31" s="18">
        <v>3</v>
      </c>
      <c r="T31" s="18">
        <v>3</v>
      </c>
      <c r="U31" s="18">
        <v>1</v>
      </c>
      <c r="V31" s="18">
        <v>0.5</v>
      </c>
      <c r="W31" s="18">
        <v>0</v>
      </c>
      <c r="X31" s="18">
        <v>0.5</v>
      </c>
      <c r="Y31" s="18">
        <v>2</v>
      </c>
      <c r="Z31" s="18">
        <v>0</v>
      </c>
      <c r="AA31" s="18">
        <v>3</v>
      </c>
      <c r="AB31" s="18">
        <v>1</v>
      </c>
      <c r="AC31" s="18">
        <v>1</v>
      </c>
      <c r="AD31" s="18">
        <v>0</v>
      </c>
      <c r="AE31" s="18">
        <v>0</v>
      </c>
      <c r="AF31" s="18">
        <v>2</v>
      </c>
      <c r="AG31" s="19">
        <v>14</v>
      </c>
      <c r="AH31" s="19">
        <v>28</v>
      </c>
      <c r="AI31" s="20">
        <v>0.5</v>
      </c>
      <c r="AJ31" s="27">
        <v>444.67</v>
      </c>
      <c r="AK31" s="28"/>
      <c r="AL31" s="29"/>
    </row>
    <row r="32" spans="1:38" ht="16.5" x14ac:dyDescent="0.25">
      <c r="A32" s="14" t="s">
        <v>36</v>
      </c>
      <c r="B32" s="15">
        <v>503814</v>
      </c>
      <c r="C32" s="21">
        <v>381401</v>
      </c>
      <c r="D32" s="22" t="s">
        <v>62</v>
      </c>
      <c r="E32" s="18">
        <v>0</v>
      </c>
      <c r="F32" s="18">
        <v>2</v>
      </c>
      <c r="G32" s="18">
        <v>0</v>
      </c>
      <c r="H32" s="18">
        <v>0</v>
      </c>
      <c r="I32" s="18">
        <v>0</v>
      </c>
      <c r="J32" s="18">
        <v>2</v>
      </c>
      <c r="K32" s="18">
        <v>2</v>
      </c>
      <c r="L32" s="18">
        <v>0</v>
      </c>
      <c r="M32" s="18">
        <v>0</v>
      </c>
      <c r="N32" s="18">
        <v>1</v>
      </c>
      <c r="O32" s="18">
        <v>1</v>
      </c>
      <c r="P32" s="18">
        <v>1</v>
      </c>
      <c r="Q32" s="18">
        <v>0</v>
      </c>
      <c r="R32" s="18">
        <v>0</v>
      </c>
      <c r="S32" s="18">
        <v>3</v>
      </c>
      <c r="T32" s="18">
        <v>0</v>
      </c>
      <c r="U32" s="18">
        <v>1</v>
      </c>
      <c r="V32" s="18">
        <v>0</v>
      </c>
      <c r="W32" s="18">
        <v>0</v>
      </c>
      <c r="X32" s="18">
        <v>0.5</v>
      </c>
      <c r="Y32" s="18">
        <v>0</v>
      </c>
      <c r="Z32" s="18">
        <v>0.5</v>
      </c>
      <c r="AA32" s="18">
        <v>3</v>
      </c>
      <c r="AB32" s="18">
        <v>0.5</v>
      </c>
      <c r="AC32" s="18">
        <v>1</v>
      </c>
      <c r="AD32" s="18">
        <v>0</v>
      </c>
      <c r="AE32" s="18">
        <v>0</v>
      </c>
      <c r="AF32" s="18">
        <v>2</v>
      </c>
      <c r="AG32" s="19">
        <v>14</v>
      </c>
      <c r="AH32" s="19">
        <v>28</v>
      </c>
      <c r="AI32" s="20">
        <v>0.5</v>
      </c>
      <c r="AJ32" s="27">
        <v>6363.66</v>
      </c>
      <c r="AK32" s="28"/>
      <c r="AL32" s="29"/>
    </row>
    <row r="33" spans="1:38" ht="16.5" x14ac:dyDescent="0.25">
      <c r="A33" s="14" t="s">
        <v>36</v>
      </c>
      <c r="B33" s="15">
        <v>501001</v>
      </c>
      <c r="C33" s="21">
        <v>100101</v>
      </c>
      <c r="D33" s="22" t="s">
        <v>63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2</v>
      </c>
      <c r="K33" s="18">
        <v>2</v>
      </c>
      <c r="L33" s="18">
        <v>1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8">
        <v>1</v>
      </c>
      <c r="S33" s="18">
        <v>2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1</v>
      </c>
      <c r="Z33" s="18">
        <v>0</v>
      </c>
      <c r="AA33" s="18">
        <v>3</v>
      </c>
      <c r="AB33" s="18">
        <v>1</v>
      </c>
      <c r="AC33" s="18">
        <v>1</v>
      </c>
      <c r="AD33" s="18">
        <v>0</v>
      </c>
      <c r="AE33" s="18">
        <v>0</v>
      </c>
      <c r="AF33" s="18">
        <v>2</v>
      </c>
      <c r="AG33" s="19">
        <v>14</v>
      </c>
      <c r="AH33" s="19">
        <v>28</v>
      </c>
      <c r="AI33" s="20">
        <v>0.5</v>
      </c>
      <c r="AJ33" s="27">
        <v>2057.37</v>
      </c>
      <c r="AK33" s="28"/>
      <c r="AL33" s="29"/>
    </row>
    <row r="34" spans="1:38" ht="16.5" x14ac:dyDescent="0.25">
      <c r="A34" s="14" t="s">
        <v>36</v>
      </c>
      <c r="B34" s="15">
        <v>500416</v>
      </c>
      <c r="C34" s="21">
        <v>41601</v>
      </c>
      <c r="D34" s="22" t="s">
        <v>64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2</v>
      </c>
      <c r="K34" s="18">
        <v>2</v>
      </c>
      <c r="L34" s="18">
        <v>0</v>
      </c>
      <c r="M34" s="18">
        <v>1</v>
      </c>
      <c r="N34" s="18">
        <v>1</v>
      </c>
      <c r="O34" s="18">
        <v>1</v>
      </c>
      <c r="P34" s="18">
        <v>0</v>
      </c>
      <c r="Q34" s="18">
        <v>0</v>
      </c>
      <c r="R34" s="18">
        <v>1</v>
      </c>
      <c r="S34" s="18">
        <v>3</v>
      </c>
      <c r="T34" s="18">
        <v>0</v>
      </c>
      <c r="U34" s="18">
        <v>1</v>
      </c>
      <c r="V34" s="18">
        <v>1</v>
      </c>
      <c r="W34" s="18">
        <v>1</v>
      </c>
      <c r="X34" s="18">
        <v>0</v>
      </c>
      <c r="Y34" s="18">
        <v>0</v>
      </c>
      <c r="Z34" s="18">
        <v>1</v>
      </c>
      <c r="AA34" s="18">
        <v>0</v>
      </c>
      <c r="AB34" s="18">
        <v>1</v>
      </c>
      <c r="AC34" s="18">
        <v>1</v>
      </c>
      <c r="AD34" s="18">
        <v>0</v>
      </c>
      <c r="AE34" s="18">
        <v>0</v>
      </c>
      <c r="AF34" s="18">
        <v>2</v>
      </c>
      <c r="AG34" s="19">
        <v>14</v>
      </c>
      <c r="AH34" s="19">
        <v>28</v>
      </c>
      <c r="AI34" s="20">
        <v>0.5</v>
      </c>
      <c r="AJ34" s="27">
        <v>3488.99</v>
      </c>
      <c r="AK34" s="28"/>
      <c r="AL34" s="29"/>
    </row>
    <row r="35" spans="1:38" ht="16.5" x14ac:dyDescent="0.25">
      <c r="A35" s="14" t="s">
        <v>36</v>
      </c>
      <c r="B35" s="15">
        <v>506001</v>
      </c>
      <c r="C35" s="21">
        <v>600101</v>
      </c>
      <c r="D35" s="22" t="s">
        <v>65</v>
      </c>
      <c r="E35" s="18">
        <v>0</v>
      </c>
      <c r="F35" s="18">
        <v>2</v>
      </c>
      <c r="G35" s="18">
        <v>1</v>
      </c>
      <c r="H35" s="18">
        <v>1</v>
      </c>
      <c r="I35" s="18">
        <v>1</v>
      </c>
      <c r="J35" s="18">
        <v>2</v>
      </c>
      <c r="K35" s="18">
        <v>2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3</v>
      </c>
      <c r="T35" s="18">
        <v>0</v>
      </c>
      <c r="U35" s="18">
        <v>1</v>
      </c>
      <c r="V35" s="18">
        <v>0.5</v>
      </c>
      <c r="W35" s="18">
        <v>0.5</v>
      </c>
      <c r="X35" s="18">
        <v>0.5</v>
      </c>
      <c r="Y35" s="18">
        <v>1</v>
      </c>
      <c r="Z35" s="18">
        <v>0</v>
      </c>
      <c r="AA35" s="18">
        <v>0.5</v>
      </c>
      <c r="AB35" s="18">
        <v>1</v>
      </c>
      <c r="AC35" s="18">
        <v>0</v>
      </c>
      <c r="AD35" s="18">
        <v>0</v>
      </c>
      <c r="AE35" s="18">
        <v>0</v>
      </c>
      <c r="AF35" s="18">
        <v>0</v>
      </c>
      <c r="AG35" s="19">
        <v>14</v>
      </c>
      <c r="AH35" s="19">
        <v>28</v>
      </c>
      <c r="AI35" s="20">
        <v>0.5</v>
      </c>
      <c r="AJ35" s="27">
        <v>676.09</v>
      </c>
      <c r="AK35" s="28"/>
      <c r="AL35" s="29"/>
    </row>
    <row r="36" spans="1:38" ht="16.5" x14ac:dyDescent="0.25">
      <c r="A36" s="14" t="s">
        <v>36</v>
      </c>
      <c r="B36" s="15">
        <v>505001</v>
      </c>
      <c r="C36" s="21">
        <v>500101</v>
      </c>
      <c r="D36" s="22" t="s">
        <v>66</v>
      </c>
      <c r="E36" s="18">
        <v>0</v>
      </c>
      <c r="F36" s="18">
        <v>2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1</v>
      </c>
      <c r="Q36" s="18">
        <v>0</v>
      </c>
      <c r="R36" s="18">
        <v>1</v>
      </c>
      <c r="S36" s="18">
        <v>3</v>
      </c>
      <c r="T36" s="18">
        <v>0</v>
      </c>
      <c r="U36" s="18">
        <v>1</v>
      </c>
      <c r="V36" s="18">
        <v>0.5</v>
      </c>
      <c r="W36" s="18">
        <v>0.5</v>
      </c>
      <c r="X36" s="18">
        <v>0</v>
      </c>
      <c r="Y36" s="18">
        <v>0</v>
      </c>
      <c r="Z36" s="18">
        <v>0</v>
      </c>
      <c r="AA36" s="18">
        <v>3</v>
      </c>
      <c r="AB36" s="18">
        <v>1</v>
      </c>
      <c r="AC36" s="18">
        <v>1</v>
      </c>
      <c r="AD36" s="18">
        <v>0</v>
      </c>
      <c r="AE36" s="18">
        <v>0</v>
      </c>
      <c r="AF36" s="18">
        <v>2</v>
      </c>
      <c r="AG36" s="19">
        <v>13</v>
      </c>
      <c r="AH36" s="19">
        <v>28</v>
      </c>
      <c r="AI36" s="20">
        <v>0.4642857142857143</v>
      </c>
      <c r="AJ36" s="27">
        <v>5942.06</v>
      </c>
      <c r="AK36" s="28"/>
      <c r="AL36" s="29"/>
    </row>
    <row r="37" spans="1:38" ht="16.5" x14ac:dyDescent="0.25">
      <c r="A37" s="14" t="s">
        <v>67</v>
      </c>
      <c r="B37" s="15">
        <v>506002</v>
      </c>
      <c r="C37" s="21">
        <v>600202</v>
      </c>
      <c r="D37" s="22" t="s">
        <v>68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2</v>
      </c>
      <c r="L37" s="18">
        <v>0</v>
      </c>
      <c r="M37" s="18">
        <v>1</v>
      </c>
      <c r="N37" s="18">
        <v>1</v>
      </c>
      <c r="O37" s="18">
        <v>2</v>
      </c>
      <c r="P37" s="18">
        <v>0</v>
      </c>
      <c r="Q37" s="18">
        <v>0</v>
      </c>
      <c r="R37" s="18">
        <v>0</v>
      </c>
      <c r="S37" s="18">
        <v>3</v>
      </c>
      <c r="T37" s="18">
        <v>3</v>
      </c>
      <c r="U37" s="18">
        <v>0</v>
      </c>
      <c r="V37" s="18">
        <v>0</v>
      </c>
      <c r="W37" s="18">
        <v>0</v>
      </c>
      <c r="X37" s="18">
        <v>1</v>
      </c>
      <c r="Y37" s="18">
        <v>0</v>
      </c>
      <c r="Z37" s="18">
        <v>0</v>
      </c>
      <c r="AA37" s="18">
        <v>0.5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9">
        <v>8</v>
      </c>
      <c r="AH37" s="19">
        <v>18</v>
      </c>
      <c r="AI37" s="20">
        <v>0.44444444444444442</v>
      </c>
      <c r="AJ37" s="27">
        <v>109.84</v>
      </c>
      <c r="AK37" s="28"/>
      <c r="AL37" s="29"/>
    </row>
    <row r="38" spans="1:38" ht="16.5" x14ac:dyDescent="0.25">
      <c r="A38" s="14" t="s">
        <v>67</v>
      </c>
      <c r="B38" s="15">
        <v>504407</v>
      </c>
      <c r="C38" s="21">
        <v>440201</v>
      </c>
      <c r="D38" s="22" t="s">
        <v>69</v>
      </c>
      <c r="E38" s="18">
        <v>1</v>
      </c>
      <c r="F38" s="18">
        <v>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2</v>
      </c>
      <c r="P38" s="18">
        <v>0</v>
      </c>
      <c r="Q38" s="18">
        <v>0</v>
      </c>
      <c r="R38" s="18">
        <v>0</v>
      </c>
      <c r="S38" s="18">
        <v>3</v>
      </c>
      <c r="T38" s="18">
        <v>0</v>
      </c>
      <c r="U38" s="18">
        <v>0</v>
      </c>
      <c r="V38" s="18">
        <v>0</v>
      </c>
      <c r="W38" s="18">
        <v>0</v>
      </c>
      <c r="X38" s="18">
        <v>1</v>
      </c>
      <c r="Y38" s="18">
        <v>0</v>
      </c>
      <c r="Z38" s="18">
        <v>0</v>
      </c>
      <c r="AA38" s="18">
        <v>0.5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9">
        <v>8</v>
      </c>
      <c r="AH38" s="19">
        <v>18</v>
      </c>
      <c r="AI38" s="20">
        <v>0.44444444444444442</v>
      </c>
      <c r="AJ38" s="27">
        <v>140.41</v>
      </c>
      <c r="AK38" s="28"/>
      <c r="AL38" s="29"/>
    </row>
    <row r="39" spans="1:38" ht="16.5" x14ac:dyDescent="0.25">
      <c r="A39" s="14" t="s">
        <v>36</v>
      </c>
      <c r="B39" s="15">
        <v>502201</v>
      </c>
      <c r="C39" s="21">
        <v>220101</v>
      </c>
      <c r="D39" s="22" t="s">
        <v>70</v>
      </c>
      <c r="E39" s="18">
        <v>0</v>
      </c>
      <c r="F39" s="18">
        <v>0</v>
      </c>
      <c r="G39" s="18">
        <v>1</v>
      </c>
      <c r="H39" s="18">
        <v>0</v>
      </c>
      <c r="I39" s="18">
        <v>1</v>
      </c>
      <c r="J39" s="18">
        <v>2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1</v>
      </c>
      <c r="R39" s="18">
        <v>0</v>
      </c>
      <c r="S39" s="18">
        <v>3</v>
      </c>
      <c r="T39" s="18">
        <v>3</v>
      </c>
      <c r="U39" s="18">
        <v>1</v>
      </c>
      <c r="V39" s="18">
        <v>0</v>
      </c>
      <c r="W39" s="18">
        <v>0</v>
      </c>
      <c r="X39" s="18">
        <v>0</v>
      </c>
      <c r="Y39" s="18">
        <v>2</v>
      </c>
      <c r="Z39" s="18">
        <v>0</v>
      </c>
      <c r="AA39" s="18">
        <v>3</v>
      </c>
      <c r="AB39" s="18">
        <v>1</v>
      </c>
      <c r="AC39" s="18">
        <v>0</v>
      </c>
      <c r="AD39" s="18">
        <v>0</v>
      </c>
      <c r="AE39" s="18">
        <v>0</v>
      </c>
      <c r="AF39" s="18">
        <v>2</v>
      </c>
      <c r="AG39" s="19">
        <v>12</v>
      </c>
      <c r="AH39" s="19">
        <v>28</v>
      </c>
      <c r="AI39" s="20">
        <v>0.42857142857142855</v>
      </c>
      <c r="AJ39" s="27">
        <v>330.2</v>
      </c>
      <c r="AK39" s="28"/>
      <c r="AL39" s="29"/>
    </row>
    <row r="40" spans="1:38" ht="16.5" x14ac:dyDescent="0.25">
      <c r="A40" s="14" t="s">
        <v>36</v>
      </c>
      <c r="B40" s="15">
        <v>506901</v>
      </c>
      <c r="C40" s="21">
        <v>261501</v>
      </c>
      <c r="D40" s="22" t="s">
        <v>71</v>
      </c>
      <c r="E40" s="18">
        <v>0</v>
      </c>
      <c r="F40" s="18">
        <v>2</v>
      </c>
      <c r="G40" s="18">
        <v>0</v>
      </c>
      <c r="H40" s="18">
        <v>1</v>
      </c>
      <c r="I40" s="18">
        <v>1</v>
      </c>
      <c r="J40" s="18">
        <v>2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1</v>
      </c>
      <c r="Q40" s="18">
        <v>0</v>
      </c>
      <c r="R40" s="18">
        <v>1</v>
      </c>
      <c r="S40" s="18">
        <v>3</v>
      </c>
      <c r="T40" s="18">
        <v>0</v>
      </c>
      <c r="U40" s="18">
        <v>1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3</v>
      </c>
      <c r="AB40" s="18">
        <v>1</v>
      </c>
      <c r="AC40" s="18">
        <v>1</v>
      </c>
      <c r="AD40" s="18">
        <v>0</v>
      </c>
      <c r="AE40" s="18">
        <v>0</v>
      </c>
      <c r="AF40" s="18">
        <v>2</v>
      </c>
      <c r="AG40" s="19">
        <v>12</v>
      </c>
      <c r="AH40" s="19">
        <v>28</v>
      </c>
      <c r="AI40" s="20">
        <v>0.42857142857142855</v>
      </c>
      <c r="AJ40" s="27">
        <v>1081.1400000000001</v>
      </c>
      <c r="AK40" s="28"/>
      <c r="AL40" s="29"/>
    </row>
    <row r="41" spans="1:38" ht="16.5" x14ac:dyDescent="0.25">
      <c r="A41" s="14" t="s">
        <v>36</v>
      </c>
      <c r="B41" s="15">
        <v>506201</v>
      </c>
      <c r="C41" s="21">
        <v>260301</v>
      </c>
      <c r="D41" s="22" t="s">
        <v>72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2</v>
      </c>
      <c r="L41" s="18">
        <v>1</v>
      </c>
      <c r="M41" s="18">
        <v>0</v>
      </c>
      <c r="N41" s="18">
        <v>0</v>
      </c>
      <c r="O41" s="18">
        <v>0</v>
      </c>
      <c r="P41" s="18">
        <v>0</v>
      </c>
      <c r="Q41" s="18">
        <v>2</v>
      </c>
      <c r="R41" s="18">
        <v>0</v>
      </c>
      <c r="S41" s="18">
        <v>1</v>
      </c>
      <c r="T41" s="18">
        <v>3</v>
      </c>
      <c r="U41" s="18">
        <v>1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3</v>
      </c>
      <c r="AB41" s="18">
        <v>1</v>
      </c>
      <c r="AC41" s="18">
        <v>1</v>
      </c>
      <c r="AD41" s="18">
        <v>0</v>
      </c>
      <c r="AE41" s="18">
        <v>0</v>
      </c>
      <c r="AF41" s="18">
        <v>2</v>
      </c>
      <c r="AG41" s="19">
        <v>12</v>
      </c>
      <c r="AH41" s="19">
        <v>28</v>
      </c>
      <c r="AI41" s="20">
        <v>0.42857142857142855</v>
      </c>
      <c r="AJ41" s="27">
        <v>939.97</v>
      </c>
      <c r="AK41" s="28"/>
      <c r="AL41" s="29"/>
    </row>
    <row r="42" spans="1:38" ht="16.5" x14ac:dyDescent="0.25">
      <c r="A42" s="14" t="s">
        <v>36</v>
      </c>
      <c r="B42" s="15">
        <v>500002</v>
      </c>
      <c r="C42" s="21">
        <v>334801</v>
      </c>
      <c r="D42" s="22" t="s">
        <v>73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0</v>
      </c>
      <c r="O42" s="18">
        <v>1</v>
      </c>
      <c r="P42" s="18">
        <v>1</v>
      </c>
      <c r="Q42" s="18">
        <v>2</v>
      </c>
      <c r="R42" s="18">
        <v>0</v>
      </c>
      <c r="S42" s="18">
        <v>3</v>
      </c>
      <c r="T42" s="18">
        <v>3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3</v>
      </c>
      <c r="AB42" s="18">
        <v>1</v>
      </c>
      <c r="AC42" s="18">
        <v>1</v>
      </c>
      <c r="AD42" s="18">
        <v>0</v>
      </c>
      <c r="AE42" s="18">
        <v>0</v>
      </c>
      <c r="AF42" s="18">
        <v>2</v>
      </c>
      <c r="AG42" s="19">
        <v>12</v>
      </c>
      <c r="AH42" s="19">
        <v>28</v>
      </c>
      <c r="AI42" s="20">
        <v>0.42857142857142855</v>
      </c>
      <c r="AJ42" s="27">
        <v>4550.25</v>
      </c>
      <c r="AK42" s="28"/>
      <c r="AL42" s="29"/>
    </row>
    <row r="43" spans="1:38" ht="16.5" x14ac:dyDescent="0.25">
      <c r="A43" s="14" t="s">
        <v>36</v>
      </c>
      <c r="B43" s="15">
        <v>504615</v>
      </c>
      <c r="C43" s="21">
        <v>461501</v>
      </c>
      <c r="D43" s="22" t="s">
        <v>74</v>
      </c>
      <c r="E43" s="18">
        <v>1</v>
      </c>
      <c r="F43" s="18">
        <v>2</v>
      </c>
      <c r="G43" s="18">
        <v>0</v>
      </c>
      <c r="H43" s="18">
        <v>0</v>
      </c>
      <c r="I43" s="18">
        <v>1</v>
      </c>
      <c r="J43" s="18">
        <v>2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3</v>
      </c>
      <c r="T43" s="18">
        <v>3</v>
      </c>
      <c r="U43" s="18">
        <v>1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1</v>
      </c>
      <c r="AC43" s="18">
        <v>1</v>
      </c>
      <c r="AD43" s="18">
        <v>0</v>
      </c>
      <c r="AE43" s="18">
        <v>0</v>
      </c>
      <c r="AF43" s="18">
        <v>2</v>
      </c>
      <c r="AG43" s="19">
        <v>12</v>
      </c>
      <c r="AH43" s="19">
        <v>28</v>
      </c>
      <c r="AI43" s="20">
        <v>0.42857142857142855</v>
      </c>
      <c r="AJ43" s="27">
        <v>2465.98</v>
      </c>
      <c r="AK43" s="28"/>
      <c r="AL43" s="29"/>
    </row>
    <row r="44" spans="1:38" ht="16.5" x14ac:dyDescent="0.25">
      <c r="A44" s="14" t="s">
        <v>36</v>
      </c>
      <c r="B44" s="15">
        <v>501701</v>
      </c>
      <c r="C44" s="21">
        <v>170101</v>
      </c>
      <c r="D44" s="22" t="s">
        <v>75</v>
      </c>
      <c r="E44" s="18">
        <v>1</v>
      </c>
      <c r="F44" s="18">
        <v>2</v>
      </c>
      <c r="G44" s="18">
        <v>0</v>
      </c>
      <c r="H44" s="18">
        <v>0</v>
      </c>
      <c r="I44" s="18">
        <v>0</v>
      </c>
      <c r="J44" s="18">
        <v>2</v>
      </c>
      <c r="K44" s="18">
        <v>2</v>
      </c>
      <c r="L44" s="18">
        <v>0</v>
      </c>
      <c r="M44" s="18">
        <v>0</v>
      </c>
      <c r="N44" s="18">
        <v>0</v>
      </c>
      <c r="O44" s="18">
        <v>0</v>
      </c>
      <c r="P44" s="18">
        <v>1</v>
      </c>
      <c r="Q44" s="18">
        <v>0</v>
      </c>
      <c r="R44" s="18">
        <v>1</v>
      </c>
      <c r="S44" s="18">
        <v>3</v>
      </c>
      <c r="T44" s="18">
        <v>0</v>
      </c>
      <c r="U44" s="18">
        <v>1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3</v>
      </c>
      <c r="AB44" s="18">
        <v>1</v>
      </c>
      <c r="AC44" s="18">
        <v>1</v>
      </c>
      <c r="AD44" s="18">
        <v>0</v>
      </c>
      <c r="AE44" s="18">
        <v>0</v>
      </c>
      <c r="AF44" s="18">
        <v>2</v>
      </c>
      <c r="AG44" s="19">
        <v>12</v>
      </c>
      <c r="AH44" s="19">
        <v>28</v>
      </c>
      <c r="AI44" s="20">
        <v>0.42857142857142855</v>
      </c>
      <c r="AJ44" s="27">
        <v>2758.26</v>
      </c>
      <c r="AK44" s="28"/>
      <c r="AL44" s="29"/>
    </row>
    <row r="45" spans="1:38" ht="16.5" x14ac:dyDescent="0.25">
      <c r="A45" s="14" t="s">
        <v>36</v>
      </c>
      <c r="B45" s="15">
        <v>505213</v>
      </c>
      <c r="C45" s="21">
        <v>521301</v>
      </c>
      <c r="D45" s="22" t="s">
        <v>76</v>
      </c>
      <c r="E45" s="18">
        <v>0</v>
      </c>
      <c r="F45" s="18">
        <v>2</v>
      </c>
      <c r="G45" s="18">
        <v>0</v>
      </c>
      <c r="H45" s="18">
        <v>0</v>
      </c>
      <c r="I45" s="18">
        <v>1</v>
      </c>
      <c r="J45" s="18">
        <v>2</v>
      </c>
      <c r="K45" s="18">
        <v>2</v>
      </c>
      <c r="L45" s="18">
        <v>1</v>
      </c>
      <c r="M45" s="18">
        <v>0</v>
      </c>
      <c r="N45" s="18">
        <v>0</v>
      </c>
      <c r="O45" s="18">
        <v>0</v>
      </c>
      <c r="P45" s="18">
        <v>1</v>
      </c>
      <c r="Q45" s="18">
        <v>0</v>
      </c>
      <c r="R45" s="18">
        <v>0</v>
      </c>
      <c r="S45" s="18">
        <v>3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0.5</v>
      </c>
      <c r="AA45" s="18">
        <v>3</v>
      </c>
      <c r="AB45" s="18">
        <v>1</v>
      </c>
      <c r="AC45" s="18">
        <v>1</v>
      </c>
      <c r="AD45" s="18">
        <v>0</v>
      </c>
      <c r="AE45" s="18">
        <v>0</v>
      </c>
      <c r="AF45" s="18">
        <v>2</v>
      </c>
      <c r="AG45" s="19">
        <v>12</v>
      </c>
      <c r="AH45" s="19">
        <v>28</v>
      </c>
      <c r="AI45" s="20">
        <v>0.42857142857142855</v>
      </c>
      <c r="AJ45" s="27">
        <v>1745.99</v>
      </c>
      <c r="AK45" s="28"/>
      <c r="AL45" s="29"/>
    </row>
    <row r="46" spans="1:38" ht="16.5" x14ac:dyDescent="0.25">
      <c r="A46" s="14" t="s">
        <v>36</v>
      </c>
      <c r="B46" s="15">
        <v>501601</v>
      </c>
      <c r="C46" s="21">
        <v>160101</v>
      </c>
      <c r="D46" s="22" t="s">
        <v>77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2</v>
      </c>
      <c r="K46" s="18">
        <v>2</v>
      </c>
      <c r="L46" s="18">
        <v>0</v>
      </c>
      <c r="M46" s="18">
        <v>1</v>
      </c>
      <c r="N46" s="18">
        <v>1</v>
      </c>
      <c r="O46" s="18">
        <v>1</v>
      </c>
      <c r="P46" s="18">
        <v>1</v>
      </c>
      <c r="Q46" s="18">
        <v>0</v>
      </c>
      <c r="R46" s="18">
        <v>1</v>
      </c>
      <c r="S46" s="18">
        <v>3</v>
      </c>
      <c r="T46" s="18">
        <v>0</v>
      </c>
      <c r="U46" s="18">
        <v>1</v>
      </c>
      <c r="V46" s="18">
        <v>0</v>
      </c>
      <c r="W46" s="18">
        <v>0</v>
      </c>
      <c r="X46" s="18">
        <v>0</v>
      </c>
      <c r="Y46" s="18">
        <v>1</v>
      </c>
      <c r="Z46" s="18">
        <v>0</v>
      </c>
      <c r="AA46" s="18">
        <v>3</v>
      </c>
      <c r="AB46" s="18">
        <v>0</v>
      </c>
      <c r="AC46" s="18">
        <v>0</v>
      </c>
      <c r="AD46" s="18">
        <v>0</v>
      </c>
      <c r="AE46" s="18">
        <v>0</v>
      </c>
      <c r="AF46" s="18">
        <v>2</v>
      </c>
      <c r="AG46" s="19">
        <v>12</v>
      </c>
      <c r="AH46" s="19">
        <v>28</v>
      </c>
      <c r="AI46" s="20">
        <v>0.42857142857142855</v>
      </c>
      <c r="AJ46" s="27">
        <v>1242.6300000000001</v>
      </c>
      <c r="AK46" s="28"/>
      <c r="AL46" s="29"/>
    </row>
    <row r="47" spans="1:38" ht="16.5" x14ac:dyDescent="0.25">
      <c r="A47" s="14" t="s">
        <v>36</v>
      </c>
      <c r="B47" s="15">
        <v>500201</v>
      </c>
      <c r="C47" s="21">
        <v>20101</v>
      </c>
      <c r="D47" s="22" t="s">
        <v>78</v>
      </c>
      <c r="E47" s="18">
        <v>0</v>
      </c>
      <c r="F47" s="18">
        <v>0</v>
      </c>
      <c r="G47" s="18">
        <v>1</v>
      </c>
      <c r="H47" s="18">
        <v>0</v>
      </c>
      <c r="I47" s="18">
        <v>1</v>
      </c>
      <c r="J47" s="18">
        <v>2</v>
      </c>
      <c r="K47" s="18">
        <v>0</v>
      </c>
      <c r="L47" s="18">
        <v>0</v>
      </c>
      <c r="M47" s="18">
        <v>1</v>
      </c>
      <c r="N47" s="18">
        <v>1</v>
      </c>
      <c r="O47" s="18">
        <v>0</v>
      </c>
      <c r="P47" s="18">
        <v>1</v>
      </c>
      <c r="Q47" s="18">
        <v>0</v>
      </c>
      <c r="R47" s="18">
        <v>0</v>
      </c>
      <c r="S47" s="18">
        <v>2</v>
      </c>
      <c r="T47" s="18">
        <v>0</v>
      </c>
      <c r="U47" s="18">
        <v>1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3</v>
      </c>
      <c r="AB47" s="18">
        <v>1</v>
      </c>
      <c r="AC47" s="18">
        <v>1</v>
      </c>
      <c r="AD47" s="18">
        <v>0</v>
      </c>
      <c r="AE47" s="18">
        <v>0</v>
      </c>
      <c r="AF47" s="18">
        <v>2</v>
      </c>
      <c r="AG47" s="19">
        <v>12</v>
      </c>
      <c r="AH47" s="19">
        <v>28</v>
      </c>
      <c r="AI47" s="20">
        <v>0.42857142857142855</v>
      </c>
      <c r="AJ47" s="27">
        <v>883.17</v>
      </c>
      <c r="AK47" s="28"/>
      <c r="AL47" s="29"/>
    </row>
    <row r="48" spans="1:38" ht="16.5" x14ac:dyDescent="0.25">
      <c r="A48" s="14" t="s">
        <v>36</v>
      </c>
      <c r="B48" s="15">
        <v>505801</v>
      </c>
      <c r="C48" s="21">
        <v>580401</v>
      </c>
      <c r="D48" s="22" t="s">
        <v>79</v>
      </c>
      <c r="E48" s="18">
        <v>0</v>
      </c>
      <c r="F48" s="18">
        <v>2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8">
        <v>1</v>
      </c>
      <c r="Q48" s="18">
        <v>0</v>
      </c>
      <c r="R48" s="18">
        <v>1</v>
      </c>
      <c r="S48" s="18">
        <v>3</v>
      </c>
      <c r="T48" s="18">
        <v>0</v>
      </c>
      <c r="U48" s="18">
        <v>1</v>
      </c>
      <c r="V48" s="18">
        <v>0</v>
      </c>
      <c r="W48" s="18">
        <v>0.5</v>
      </c>
      <c r="X48" s="18">
        <v>0</v>
      </c>
      <c r="Y48" s="18">
        <v>0</v>
      </c>
      <c r="Z48" s="18">
        <v>0</v>
      </c>
      <c r="AA48" s="18">
        <v>0</v>
      </c>
      <c r="AB48" s="18">
        <v>1</v>
      </c>
      <c r="AC48" s="18">
        <v>1</v>
      </c>
      <c r="AD48" s="18">
        <v>0</v>
      </c>
      <c r="AE48" s="18">
        <v>0</v>
      </c>
      <c r="AF48" s="18">
        <v>2</v>
      </c>
      <c r="AG48" s="19">
        <v>12</v>
      </c>
      <c r="AH48" s="19">
        <v>28</v>
      </c>
      <c r="AI48" s="20">
        <v>0.42857142857142855</v>
      </c>
      <c r="AJ48" s="27">
        <v>730.02</v>
      </c>
      <c r="AK48" s="28"/>
      <c r="AL48" s="29"/>
    </row>
    <row r="49" spans="1:38" ht="16.5" x14ac:dyDescent="0.25">
      <c r="A49" s="14" t="s">
        <v>36</v>
      </c>
      <c r="B49" s="15">
        <v>500701</v>
      </c>
      <c r="C49" s="21">
        <v>70101</v>
      </c>
      <c r="D49" s="22" t="s">
        <v>80</v>
      </c>
      <c r="E49" s="18">
        <v>0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1</v>
      </c>
      <c r="M49" s="18">
        <v>0</v>
      </c>
      <c r="N49" s="18">
        <v>0</v>
      </c>
      <c r="O49" s="18">
        <v>1</v>
      </c>
      <c r="P49" s="18">
        <v>1</v>
      </c>
      <c r="Q49" s="18">
        <v>2</v>
      </c>
      <c r="R49" s="18">
        <v>0</v>
      </c>
      <c r="S49" s="18">
        <v>3</v>
      </c>
      <c r="T49" s="18">
        <v>0</v>
      </c>
      <c r="U49" s="18">
        <v>1</v>
      </c>
      <c r="V49" s="18">
        <v>0</v>
      </c>
      <c r="W49" s="18">
        <v>0</v>
      </c>
      <c r="X49" s="18">
        <v>0</v>
      </c>
      <c r="Y49" s="18">
        <v>0</v>
      </c>
      <c r="Z49" s="18">
        <v>0.5</v>
      </c>
      <c r="AA49" s="18">
        <v>0</v>
      </c>
      <c r="AB49" s="18">
        <v>1</v>
      </c>
      <c r="AC49" s="18">
        <v>1</v>
      </c>
      <c r="AD49" s="18">
        <v>0</v>
      </c>
      <c r="AE49" s="18">
        <v>0</v>
      </c>
      <c r="AF49" s="18">
        <v>2</v>
      </c>
      <c r="AG49" s="19">
        <v>12</v>
      </c>
      <c r="AH49" s="19">
        <v>28</v>
      </c>
      <c r="AI49" s="20">
        <v>0.42857142857142855</v>
      </c>
      <c r="AJ49" s="27">
        <v>1144.5999999999999</v>
      </c>
      <c r="AK49" s="28"/>
      <c r="AL49" s="29"/>
    </row>
    <row r="50" spans="1:38" ht="16.5" x14ac:dyDescent="0.25">
      <c r="A50" s="14" t="s">
        <v>36</v>
      </c>
      <c r="B50" s="15">
        <v>504701</v>
      </c>
      <c r="C50" s="21">
        <v>470101</v>
      </c>
      <c r="D50" s="22" t="s">
        <v>81</v>
      </c>
      <c r="E50" s="18">
        <v>0.5</v>
      </c>
      <c r="F50" s="18">
        <v>2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8">
        <v>1</v>
      </c>
      <c r="Q50" s="18">
        <v>0</v>
      </c>
      <c r="R50" s="18">
        <v>0</v>
      </c>
      <c r="S50" s="18">
        <v>3</v>
      </c>
      <c r="T50" s="18">
        <v>0</v>
      </c>
      <c r="U50" s="18">
        <v>1</v>
      </c>
      <c r="V50" s="18">
        <v>0</v>
      </c>
      <c r="W50" s="18">
        <v>0</v>
      </c>
      <c r="X50" s="18">
        <v>0</v>
      </c>
      <c r="Y50" s="18">
        <v>1</v>
      </c>
      <c r="Z50" s="18">
        <v>0</v>
      </c>
      <c r="AA50" s="18">
        <v>3</v>
      </c>
      <c r="AB50" s="18">
        <v>1</v>
      </c>
      <c r="AC50" s="18">
        <v>1</v>
      </c>
      <c r="AD50" s="18">
        <v>0</v>
      </c>
      <c r="AE50" s="18">
        <v>0</v>
      </c>
      <c r="AF50" s="18">
        <v>2</v>
      </c>
      <c r="AG50" s="19">
        <v>12</v>
      </c>
      <c r="AH50" s="19">
        <v>28</v>
      </c>
      <c r="AI50" s="20">
        <v>0.42857142857142855</v>
      </c>
      <c r="AJ50" s="27">
        <v>862.8</v>
      </c>
      <c r="AK50" s="28"/>
      <c r="AL50" s="29"/>
    </row>
    <row r="51" spans="1:38" ht="25.5" x14ac:dyDescent="0.25">
      <c r="A51" s="14" t="s">
        <v>36</v>
      </c>
      <c r="B51" s="15">
        <v>504201</v>
      </c>
      <c r="C51" s="21">
        <v>420101</v>
      </c>
      <c r="D51" s="22" t="s">
        <v>82</v>
      </c>
      <c r="E51" s="18">
        <v>0</v>
      </c>
      <c r="F51" s="18">
        <v>2</v>
      </c>
      <c r="G51" s="18">
        <v>1</v>
      </c>
      <c r="H51" s="18">
        <v>0</v>
      </c>
      <c r="I51" s="18">
        <v>0</v>
      </c>
      <c r="J51" s="18">
        <v>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3</v>
      </c>
      <c r="T51" s="18">
        <v>1.5</v>
      </c>
      <c r="U51" s="18">
        <v>1</v>
      </c>
      <c r="V51" s="18">
        <v>0</v>
      </c>
      <c r="W51" s="18">
        <v>0.5</v>
      </c>
      <c r="X51" s="18">
        <v>0</v>
      </c>
      <c r="Y51" s="18">
        <v>2</v>
      </c>
      <c r="Z51" s="18">
        <v>0.5</v>
      </c>
      <c r="AA51" s="18">
        <v>0</v>
      </c>
      <c r="AB51" s="18">
        <v>1</v>
      </c>
      <c r="AC51" s="18">
        <v>1</v>
      </c>
      <c r="AD51" s="18">
        <v>0</v>
      </c>
      <c r="AE51" s="18">
        <v>0</v>
      </c>
      <c r="AF51" s="18">
        <v>2</v>
      </c>
      <c r="AG51" s="19">
        <v>12</v>
      </c>
      <c r="AH51" s="19">
        <v>28</v>
      </c>
      <c r="AI51" s="20">
        <v>0.42857142857142855</v>
      </c>
      <c r="AJ51" s="27">
        <v>478.44</v>
      </c>
      <c r="AK51" s="28"/>
      <c r="AL51" s="29"/>
    </row>
    <row r="52" spans="1:38" ht="16.5" x14ac:dyDescent="0.25">
      <c r="A52" s="14" t="s">
        <v>36</v>
      </c>
      <c r="B52" s="15">
        <v>500101</v>
      </c>
      <c r="C52" s="21">
        <v>10101</v>
      </c>
      <c r="D52" s="22" t="s">
        <v>83</v>
      </c>
      <c r="E52" s="18">
        <v>0.5</v>
      </c>
      <c r="F52" s="18">
        <v>2</v>
      </c>
      <c r="G52" s="18">
        <v>0</v>
      </c>
      <c r="H52" s="18">
        <v>1</v>
      </c>
      <c r="I52" s="18">
        <v>0</v>
      </c>
      <c r="J52" s="18">
        <v>2</v>
      </c>
      <c r="K52" s="18">
        <v>0</v>
      </c>
      <c r="L52" s="18">
        <v>0</v>
      </c>
      <c r="M52" s="18">
        <v>0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3</v>
      </c>
      <c r="T52" s="18">
        <v>0</v>
      </c>
      <c r="U52" s="18">
        <v>1</v>
      </c>
      <c r="V52" s="18">
        <v>0</v>
      </c>
      <c r="W52" s="18">
        <v>0</v>
      </c>
      <c r="X52" s="18">
        <v>0</v>
      </c>
      <c r="Y52" s="18">
        <v>0</v>
      </c>
      <c r="Z52" s="18">
        <v>0.5</v>
      </c>
      <c r="AA52" s="18">
        <v>2</v>
      </c>
      <c r="AB52" s="18">
        <v>1</v>
      </c>
      <c r="AC52" s="18">
        <v>1</v>
      </c>
      <c r="AD52" s="18">
        <v>0</v>
      </c>
      <c r="AE52" s="18">
        <v>0</v>
      </c>
      <c r="AF52" s="18">
        <v>2</v>
      </c>
      <c r="AG52" s="19">
        <v>12</v>
      </c>
      <c r="AH52" s="19">
        <v>28</v>
      </c>
      <c r="AI52" s="20">
        <v>0.42857142857142855</v>
      </c>
      <c r="AJ52" s="27">
        <v>11106.97</v>
      </c>
      <c r="AK52" s="28"/>
      <c r="AL52" s="29"/>
    </row>
    <row r="53" spans="1:38" ht="25.5" x14ac:dyDescent="0.25">
      <c r="A53" s="14" t="s">
        <v>36</v>
      </c>
      <c r="B53" s="15">
        <v>503401</v>
      </c>
      <c r="C53" s="21">
        <v>340101</v>
      </c>
      <c r="D53" s="22" t="s">
        <v>84</v>
      </c>
      <c r="E53" s="18">
        <v>0.5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2</v>
      </c>
      <c r="L53" s="18">
        <v>1</v>
      </c>
      <c r="M53" s="18">
        <v>0</v>
      </c>
      <c r="N53" s="18">
        <v>1</v>
      </c>
      <c r="O53" s="18">
        <v>1</v>
      </c>
      <c r="P53" s="18">
        <v>0</v>
      </c>
      <c r="Q53" s="18">
        <v>0</v>
      </c>
      <c r="R53" s="18">
        <v>0</v>
      </c>
      <c r="S53" s="18">
        <v>3</v>
      </c>
      <c r="T53" s="18">
        <v>0</v>
      </c>
      <c r="U53" s="18">
        <v>1</v>
      </c>
      <c r="V53" s="18">
        <v>1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1</v>
      </c>
      <c r="AC53" s="18">
        <v>1</v>
      </c>
      <c r="AD53" s="18">
        <v>0</v>
      </c>
      <c r="AE53" s="18">
        <v>0</v>
      </c>
      <c r="AF53" s="18">
        <v>2</v>
      </c>
      <c r="AG53" s="19">
        <v>12</v>
      </c>
      <c r="AH53" s="19">
        <v>28</v>
      </c>
      <c r="AI53" s="20">
        <v>0.42857142857142855</v>
      </c>
      <c r="AJ53" s="27">
        <v>1837.96</v>
      </c>
      <c r="AK53" s="28"/>
      <c r="AL53" s="29"/>
    </row>
    <row r="54" spans="1:38" ht="16.5" x14ac:dyDescent="0.25">
      <c r="A54" s="14" t="s">
        <v>36</v>
      </c>
      <c r="B54" s="15">
        <v>503133</v>
      </c>
      <c r="C54" s="21">
        <v>313301</v>
      </c>
      <c r="D54" s="22" t="s">
        <v>85</v>
      </c>
      <c r="E54" s="18">
        <v>0.5</v>
      </c>
      <c r="F54" s="18">
        <v>0</v>
      </c>
      <c r="G54" s="18">
        <v>1</v>
      </c>
      <c r="H54" s="18">
        <v>1</v>
      </c>
      <c r="I54" s="18">
        <v>1</v>
      </c>
      <c r="J54" s="18">
        <v>2</v>
      </c>
      <c r="K54" s="18">
        <v>2</v>
      </c>
      <c r="L54" s="18">
        <v>1</v>
      </c>
      <c r="M54" s="18">
        <v>0</v>
      </c>
      <c r="N54" s="18">
        <v>0</v>
      </c>
      <c r="O54" s="18">
        <v>0</v>
      </c>
      <c r="P54" s="18">
        <v>1</v>
      </c>
      <c r="Q54" s="18">
        <v>0</v>
      </c>
      <c r="R54" s="18">
        <v>0</v>
      </c>
      <c r="S54" s="18">
        <v>3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0.5</v>
      </c>
      <c r="AC54" s="18">
        <v>1</v>
      </c>
      <c r="AD54" s="18">
        <v>0</v>
      </c>
      <c r="AE54" s="18">
        <v>0</v>
      </c>
      <c r="AF54" s="18">
        <v>2</v>
      </c>
      <c r="AG54" s="19">
        <v>12</v>
      </c>
      <c r="AH54" s="19">
        <v>28</v>
      </c>
      <c r="AI54" s="20">
        <v>0.42857142857142855</v>
      </c>
      <c r="AJ54" s="27">
        <v>7599.59</v>
      </c>
      <c r="AK54" s="28"/>
      <c r="AL54" s="29"/>
    </row>
    <row r="55" spans="1:38" ht="16.5" x14ac:dyDescent="0.25">
      <c r="A55" s="14" t="s">
        <v>36</v>
      </c>
      <c r="B55" s="15">
        <v>507301</v>
      </c>
      <c r="C55" s="21">
        <v>311301</v>
      </c>
      <c r="D55" s="22" t="s">
        <v>86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2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0.5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9">
        <v>3</v>
      </c>
      <c r="AH55" s="19">
        <v>7</v>
      </c>
      <c r="AI55" s="20">
        <v>0.42857142857142855</v>
      </c>
      <c r="AJ55" s="27">
        <v>88.29</v>
      </c>
      <c r="AK55" s="28"/>
      <c r="AL55" s="29"/>
    </row>
    <row r="56" spans="1:38" ht="16.5" x14ac:dyDescent="0.25">
      <c r="A56" s="14" t="s">
        <v>36</v>
      </c>
      <c r="B56" s="15">
        <v>502701</v>
      </c>
      <c r="C56" s="21">
        <v>270101</v>
      </c>
      <c r="D56" s="22" t="s">
        <v>87</v>
      </c>
      <c r="E56" s="18">
        <v>1</v>
      </c>
      <c r="F56" s="18">
        <v>0</v>
      </c>
      <c r="G56" s="18">
        <v>1</v>
      </c>
      <c r="H56" s="18">
        <v>0</v>
      </c>
      <c r="I56" s="18">
        <v>0</v>
      </c>
      <c r="J56" s="18">
        <v>2</v>
      </c>
      <c r="K56" s="18">
        <v>2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1</v>
      </c>
      <c r="R56" s="18">
        <v>0</v>
      </c>
      <c r="S56" s="18">
        <v>3</v>
      </c>
      <c r="T56" s="18">
        <v>0</v>
      </c>
      <c r="U56" s="18">
        <v>1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3</v>
      </c>
      <c r="AB56" s="18">
        <v>0.5</v>
      </c>
      <c r="AC56" s="18">
        <v>0</v>
      </c>
      <c r="AD56" s="18">
        <v>0</v>
      </c>
      <c r="AE56" s="18">
        <v>0</v>
      </c>
      <c r="AF56" s="18">
        <v>2</v>
      </c>
      <c r="AG56" s="19">
        <v>10</v>
      </c>
      <c r="AH56" s="19">
        <v>28</v>
      </c>
      <c r="AI56" s="20">
        <v>0.35714285714285715</v>
      </c>
      <c r="AJ56" s="27">
        <v>0</v>
      </c>
      <c r="AK56" s="28"/>
      <c r="AL56" s="29"/>
    </row>
    <row r="57" spans="1:38" ht="25.5" x14ac:dyDescent="0.25">
      <c r="A57" s="14" t="s">
        <v>36</v>
      </c>
      <c r="B57" s="15">
        <v>505501</v>
      </c>
      <c r="C57" s="21">
        <v>550101</v>
      </c>
      <c r="D57" s="22" t="s">
        <v>88</v>
      </c>
      <c r="E57" s="18">
        <v>0</v>
      </c>
      <c r="F57" s="18">
        <v>2</v>
      </c>
      <c r="G57" s="18">
        <v>0</v>
      </c>
      <c r="H57" s="18">
        <v>0</v>
      </c>
      <c r="I57" s="18">
        <v>0</v>
      </c>
      <c r="J57" s="18">
        <v>2</v>
      </c>
      <c r="K57" s="18">
        <v>0</v>
      </c>
      <c r="L57" s="18">
        <v>0</v>
      </c>
      <c r="M57" s="18">
        <v>0</v>
      </c>
      <c r="N57" s="18">
        <v>1</v>
      </c>
      <c r="O57" s="18">
        <v>1</v>
      </c>
      <c r="P57" s="18">
        <v>0</v>
      </c>
      <c r="Q57" s="18">
        <v>0</v>
      </c>
      <c r="R57" s="18">
        <v>0</v>
      </c>
      <c r="S57" s="18">
        <v>3</v>
      </c>
      <c r="T57" s="18">
        <v>0</v>
      </c>
      <c r="U57" s="18">
        <v>1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3</v>
      </c>
      <c r="AB57" s="18">
        <v>0.5</v>
      </c>
      <c r="AC57" s="18">
        <v>1</v>
      </c>
      <c r="AD57" s="18">
        <v>0</v>
      </c>
      <c r="AE57" s="18">
        <v>0</v>
      </c>
      <c r="AF57" s="18">
        <v>2</v>
      </c>
      <c r="AG57" s="19">
        <v>10</v>
      </c>
      <c r="AH57" s="19">
        <v>28</v>
      </c>
      <c r="AI57" s="20">
        <v>0.35714285714285715</v>
      </c>
      <c r="AJ57" s="27">
        <v>0</v>
      </c>
      <c r="AK57" s="28"/>
      <c r="AL57" s="29"/>
    </row>
    <row r="58" spans="1:38" ht="16.5" x14ac:dyDescent="0.25">
      <c r="A58" s="14" t="s">
        <v>36</v>
      </c>
      <c r="B58" s="15">
        <v>501411</v>
      </c>
      <c r="C58" s="21">
        <v>141101</v>
      </c>
      <c r="D58" s="22" t="s">
        <v>89</v>
      </c>
      <c r="E58" s="18">
        <v>1</v>
      </c>
      <c r="F58" s="18">
        <v>2</v>
      </c>
      <c r="G58" s="18">
        <v>0</v>
      </c>
      <c r="H58" s="18">
        <v>0</v>
      </c>
      <c r="I58" s="18">
        <v>0</v>
      </c>
      <c r="J58" s="18">
        <v>2</v>
      </c>
      <c r="K58" s="18">
        <v>2</v>
      </c>
      <c r="L58" s="18">
        <v>0</v>
      </c>
      <c r="M58" s="18">
        <v>0</v>
      </c>
      <c r="N58" s="18">
        <v>0</v>
      </c>
      <c r="O58" s="18">
        <v>0</v>
      </c>
      <c r="P58" s="18">
        <v>1</v>
      </c>
      <c r="Q58" s="18">
        <v>0</v>
      </c>
      <c r="R58" s="18">
        <v>0</v>
      </c>
      <c r="S58" s="18">
        <v>3</v>
      </c>
      <c r="T58" s="18">
        <v>0</v>
      </c>
      <c r="U58" s="18">
        <v>1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1</v>
      </c>
      <c r="AC58" s="18">
        <v>1</v>
      </c>
      <c r="AD58" s="18">
        <v>0</v>
      </c>
      <c r="AE58" s="18">
        <v>0</v>
      </c>
      <c r="AF58" s="18">
        <v>2</v>
      </c>
      <c r="AG58" s="19">
        <v>10</v>
      </c>
      <c r="AH58" s="19">
        <v>28</v>
      </c>
      <c r="AI58" s="20">
        <v>0.35714285714285715</v>
      </c>
      <c r="AJ58" s="27">
        <v>0</v>
      </c>
      <c r="AK58" s="28"/>
      <c r="AL58" s="29"/>
    </row>
    <row r="59" spans="1:38" ht="16.5" x14ac:dyDescent="0.25">
      <c r="A59" s="14" t="s">
        <v>67</v>
      </c>
      <c r="B59" s="15">
        <v>505601</v>
      </c>
      <c r="C59" s="21">
        <v>560101</v>
      </c>
      <c r="D59" s="22" t="s">
        <v>90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2</v>
      </c>
      <c r="L59" s="18">
        <v>1</v>
      </c>
      <c r="M59" s="18">
        <v>0</v>
      </c>
      <c r="N59" s="18">
        <v>1</v>
      </c>
      <c r="O59" s="18">
        <v>0</v>
      </c>
      <c r="P59" s="18">
        <v>1</v>
      </c>
      <c r="Q59" s="18">
        <v>2</v>
      </c>
      <c r="R59" s="18">
        <v>0</v>
      </c>
      <c r="S59" s="18">
        <v>1</v>
      </c>
      <c r="T59" s="18">
        <v>3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0.5</v>
      </c>
      <c r="AA59" s="18">
        <v>3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9">
        <v>10</v>
      </c>
      <c r="AH59" s="19">
        <v>28</v>
      </c>
      <c r="AI59" s="20">
        <v>0.35714285714285715</v>
      </c>
      <c r="AJ59" s="27">
        <v>0</v>
      </c>
      <c r="AK59" s="28"/>
      <c r="AL59" s="29"/>
    </row>
    <row r="60" spans="1:38" ht="16.5" x14ac:dyDescent="0.25">
      <c r="A60" s="14" t="s">
        <v>36</v>
      </c>
      <c r="B60" s="15">
        <v>504101</v>
      </c>
      <c r="C60" s="21">
        <v>410101</v>
      </c>
      <c r="D60" s="22" t="s">
        <v>91</v>
      </c>
      <c r="E60" s="18">
        <v>0</v>
      </c>
      <c r="F60" s="18">
        <v>0</v>
      </c>
      <c r="G60" s="18">
        <v>1</v>
      </c>
      <c r="H60" s="18">
        <v>0</v>
      </c>
      <c r="I60" s="18">
        <v>0</v>
      </c>
      <c r="J60" s="18">
        <v>2</v>
      </c>
      <c r="K60" s="18">
        <v>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3</v>
      </c>
      <c r="T60" s="18">
        <v>0</v>
      </c>
      <c r="U60" s="18">
        <v>1</v>
      </c>
      <c r="V60" s="18">
        <v>0</v>
      </c>
      <c r="W60" s="18">
        <v>1</v>
      </c>
      <c r="X60" s="18">
        <v>0</v>
      </c>
      <c r="Y60" s="18">
        <v>0</v>
      </c>
      <c r="Z60" s="18">
        <v>0</v>
      </c>
      <c r="AA60" s="18">
        <v>3</v>
      </c>
      <c r="AB60" s="18">
        <v>0</v>
      </c>
      <c r="AC60" s="18">
        <v>1</v>
      </c>
      <c r="AD60" s="18">
        <v>0</v>
      </c>
      <c r="AE60" s="18">
        <v>0</v>
      </c>
      <c r="AF60" s="18">
        <v>2</v>
      </c>
      <c r="AG60" s="19">
        <v>9</v>
      </c>
      <c r="AH60" s="19">
        <v>28</v>
      </c>
      <c r="AI60" s="20">
        <v>0.32142857142857145</v>
      </c>
      <c r="AJ60" s="27">
        <v>0</v>
      </c>
      <c r="AK60" s="28"/>
      <c r="AL60" s="29"/>
    </row>
    <row r="61" spans="1:38" ht="16.5" x14ac:dyDescent="0.25">
      <c r="A61" s="14" t="s">
        <v>67</v>
      </c>
      <c r="B61" s="15">
        <v>504301</v>
      </c>
      <c r="C61" s="25">
        <v>430101</v>
      </c>
      <c r="D61" s="22" t="s">
        <v>92</v>
      </c>
      <c r="E61" s="18">
        <v>0</v>
      </c>
      <c r="F61" s="18">
        <v>0</v>
      </c>
      <c r="G61" s="18">
        <v>1</v>
      </c>
      <c r="H61" s="18">
        <v>0</v>
      </c>
      <c r="I61" s="18">
        <v>1</v>
      </c>
      <c r="J61" s="18">
        <v>0</v>
      </c>
      <c r="K61" s="18">
        <v>0</v>
      </c>
      <c r="L61" s="18">
        <v>1</v>
      </c>
      <c r="M61" s="18">
        <v>0</v>
      </c>
      <c r="N61" s="18">
        <v>1</v>
      </c>
      <c r="O61" s="18">
        <v>1</v>
      </c>
      <c r="P61" s="18">
        <v>0</v>
      </c>
      <c r="Q61" s="18">
        <v>0</v>
      </c>
      <c r="R61" s="18">
        <v>0</v>
      </c>
      <c r="S61" s="18">
        <v>3</v>
      </c>
      <c r="T61" s="18">
        <v>3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0.5</v>
      </c>
      <c r="AB61" s="18">
        <v>0</v>
      </c>
      <c r="AC61" s="18">
        <v>0</v>
      </c>
      <c r="AD61" s="18">
        <v>0</v>
      </c>
      <c r="AE61" s="18">
        <v>1</v>
      </c>
      <c r="AF61" s="18">
        <v>0</v>
      </c>
      <c r="AG61" s="19">
        <v>9</v>
      </c>
      <c r="AH61" s="19">
        <v>28</v>
      </c>
      <c r="AI61" s="20">
        <v>0.32142857142857145</v>
      </c>
      <c r="AJ61" s="27">
        <v>0</v>
      </c>
      <c r="AK61" s="28"/>
      <c r="AL61" s="29"/>
    </row>
    <row r="62" spans="1:38" ht="16.5" x14ac:dyDescent="0.25">
      <c r="A62" s="14" t="s">
        <v>93</v>
      </c>
      <c r="B62" s="15">
        <v>505504</v>
      </c>
      <c r="C62" s="21">
        <v>550501</v>
      </c>
      <c r="D62" s="22" t="s">
        <v>94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1</v>
      </c>
      <c r="P62" s="18">
        <v>1</v>
      </c>
      <c r="Q62" s="18">
        <v>0</v>
      </c>
      <c r="R62" s="18">
        <v>0</v>
      </c>
      <c r="S62" s="18">
        <v>3</v>
      </c>
      <c r="T62" s="18">
        <v>3</v>
      </c>
      <c r="U62" s="18">
        <v>0</v>
      </c>
      <c r="V62" s="18">
        <v>0</v>
      </c>
      <c r="W62" s="18">
        <v>0</v>
      </c>
      <c r="X62" s="18">
        <v>1</v>
      </c>
      <c r="Y62" s="18">
        <v>0</v>
      </c>
      <c r="Z62" s="18">
        <v>0</v>
      </c>
      <c r="AA62" s="18">
        <v>0.5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9">
        <v>6</v>
      </c>
      <c r="AH62" s="19">
        <v>21</v>
      </c>
      <c r="AI62" s="20">
        <v>0.2857142857142857</v>
      </c>
      <c r="AJ62" s="27">
        <v>0</v>
      </c>
      <c r="AK62" s="28"/>
      <c r="AL62" s="29"/>
    </row>
    <row r="63" spans="1:38" ht="25.5" x14ac:dyDescent="0.25">
      <c r="A63" s="14" t="s">
        <v>93</v>
      </c>
      <c r="B63" s="15">
        <v>501003</v>
      </c>
      <c r="C63" s="21">
        <v>100301</v>
      </c>
      <c r="D63" s="22" t="s">
        <v>95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0.5</v>
      </c>
      <c r="N63" s="18">
        <v>1</v>
      </c>
      <c r="O63" s="18">
        <v>2</v>
      </c>
      <c r="P63" s="18">
        <v>0</v>
      </c>
      <c r="Q63" s="18">
        <v>0</v>
      </c>
      <c r="R63" s="18">
        <v>0</v>
      </c>
      <c r="S63" s="18">
        <v>3</v>
      </c>
      <c r="T63" s="18">
        <v>0</v>
      </c>
      <c r="U63" s="18">
        <v>0</v>
      </c>
      <c r="V63" s="18">
        <v>0</v>
      </c>
      <c r="W63" s="18">
        <v>0</v>
      </c>
      <c r="X63" s="18">
        <v>1</v>
      </c>
      <c r="Y63" s="18">
        <v>0</v>
      </c>
      <c r="Z63" s="18">
        <v>0</v>
      </c>
      <c r="AA63" s="18">
        <v>0.5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9">
        <v>6</v>
      </c>
      <c r="AH63" s="19">
        <v>21</v>
      </c>
      <c r="AI63" s="20">
        <v>0.2857142857142857</v>
      </c>
      <c r="AJ63" s="27">
        <v>0</v>
      </c>
      <c r="AK63" s="28"/>
      <c r="AL63" s="29"/>
    </row>
    <row r="64" spans="1:38" ht="16.5" x14ac:dyDescent="0.25">
      <c r="A64" s="14" t="s">
        <v>36</v>
      </c>
      <c r="B64" s="15">
        <v>502301</v>
      </c>
      <c r="C64" s="21">
        <v>230101</v>
      </c>
      <c r="D64" s="22" t="s">
        <v>96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1</v>
      </c>
      <c r="M64" s="18">
        <v>0</v>
      </c>
      <c r="N64" s="18">
        <v>0</v>
      </c>
      <c r="O64" s="18">
        <v>0</v>
      </c>
      <c r="P64" s="18">
        <v>1</v>
      </c>
      <c r="Q64" s="18">
        <v>0</v>
      </c>
      <c r="R64" s="18">
        <v>0</v>
      </c>
      <c r="S64" s="18">
        <v>3</v>
      </c>
      <c r="T64" s="18">
        <v>0</v>
      </c>
      <c r="U64" s="18">
        <v>1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3</v>
      </c>
      <c r="AB64" s="18">
        <v>1</v>
      </c>
      <c r="AC64" s="18">
        <v>1</v>
      </c>
      <c r="AD64" s="18">
        <v>0</v>
      </c>
      <c r="AE64" s="18">
        <v>0</v>
      </c>
      <c r="AF64" s="18">
        <v>2</v>
      </c>
      <c r="AG64" s="19">
        <v>8</v>
      </c>
      <c r="AH64" s="19">
        <v>28</v>
      </c>
      <c r="AI64" s="20">
        <v>0.2857142857142857</v>
      </c>
      <c r="AJ64" s="27">
        <v>0</v>
      </c>
      <c r="AK64" s="28"/>
      <c r="AL64" s="29"/>
    </row>
    <row r="65" spans="1:38" ht="16.5" x14ac:dyDescent="0.25">
      <c r="A65" s="14" t="s">
        <v>36</v>
      </c>
      <c r="B65" s="15">
        <v>506801</v>
      </c>
      <c r="C65" s="21">
        <v>340201</v>
      </c>
      <c r="D65" s="22" t="s">
        <v>97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2</v>
      </c>
      <c r="K65" s="18">
        <v>2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2</v>
      </c>
      <c r="T65" s="18">
        <v>0</v>
      </c>
      <c r="U65" s="18">
        <v>1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3</v>
      </c>
      <c r="AB65" s="18">
        <v>1</v>
      </c>
      <c r="AC65" s="18">
        <v>1</v>
      </c>
      <c r="AD65" s="18">
        <v>0</v>
      </c>
      <c r="AE65" s="18">
        <v>0</v>
      </c>
      <c r="AF65" s="18">
        <v>2</v>
      </c>
      <c r="AG65" s="19">
        <v>8</v>
      </c>
      <c r="AH65" s="19">
        <v>28</v>
      </c>
      <c r="AI65" s="20">
        <v>0.2857142857142857</v>
      </c>
      <c r="AJ65" s="27">
        <v>0</v>
      </c>
      <c r="AK65" s="28"/>
      <c r="AL65" s="29"/>
    </row>
    <row r="66" spans="1:38" ht="25.5" x14ac:dyDescent="0.25">
      <c r="A66" s="14" t="s">
        <v>67</v>
      </c>
      <c r="B66" s="15">
        <v>501002</v>
      </c>
      <c r="C66" s="21">
        <v>100901</v>
      </c>
      <c r="D66" s="22" t="s">
        <v>98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1</v>
      </c>
      <c r="P66" s="18">
        <v>1</v>
      </c>
      <c r="Q66" s="18">
        <v>0</v>
      </c>
      <c r="R66" s="18">
        <v>0</v>
      </c>
      <c r="S66" s="18">
        <v>3</v>
      </c>
      <c r="T66" s="18">
        <v>3</v>
      </c>
      <c r="U66" s="18">
        <v>0</v>
      </c>
      <c r="V66" s="18">
        <v>0</v>
      </c>
      <c r="W66" s="18">
        <v>0</v>
      </c>
      <c r="X66" s="18">
        <v>1</v>
      </c>
      <c r="Y66" s="18">
        <v>0</v>
      </c>
      <c r="Z66" s="18">
        <v>0</v>
      </c>
      <c r="AA66" s="18">
        <v>0.5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9">
        <v>6</v>
      </c>
      <c r="AH66" s="19">
        <v>21</v>
      </c>
      <c r="AI66" s="20">
        <v>0.2857142857142857</v>
      </c>
      <c r="AJ66" s="27">
        <v>0</v>
      </c>
      <c r="AK66" s="28"/>
      <c r="AL66" s="29"/>
    </row>
    <row r="67" spans="1:38" ht="16.5" x14ac:dyDescent="0.25">
      <c r="A67" s="14" t="s">
        <v>67</v>
      </c>
      <c r="B67" s="15">
        <v>508807</v>
      </c>
      <c r="C67" s="21">
        <v>880705</v>
      </c>
      <c r="D67" s="22" t="s">
        <v>99</v>
      </c>
      <c r="E67" s="18">
        <v>0</v>
      </c>
      <c r="F67" s="18">
        <v>2</v>
      </c>
      <c r="G67" s="18">
        <v>0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18">
        <v>1</v>
      </c>
      <c r="N67" s="18">
        <v>1</v>
      </c>
      <c r="O67" s="18">
        <v>1</v>
      </c>
      <c r="P67" s="18">
        <v>0</v>
      </c>
      <c r="Q67" s="18">
        <v>0</v>
      </c>
      <c r="R67" s="18">
        <v>0</v>
      </c>
      <c r="S67" s="18">
        <v>2</v>
      </c>
      <c r="T67" s="18">
        <v>3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0.5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9">
        <v>8</v>
      </c>
      <c r="AH67" s="19">
        <v>28</v>
      </c>
      <c r="AI67" s="20">
        <v>0.2857142857142857</v>
      </c>
      <c r="AJ67" s="27">
        <v>0</v>
      </c>
      <c r="AK67" s="28"/>
      <c r="AL67" s="29"/>
    </row>
    <row r="68" spans="1:38" ht="16.5" x14ac:dyDescent="0.25">
      <c r="A68" s="14" t="s">
        <v>93</v>
      </c>
      <c r="B68" s="15">
        <v>506505</v>
      </c>
      <c r="C68" s="21">
        <v>332201</v>
      </c>
      <c r="D68" s="22" t="s">
        <v>100</v>
      </c>
      <c r="E68" s="18">
        <v>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3</v>
      </c>
      <c r="T68" s="18">
        <v>3</v>
      </c>
      <c r="U68" s="18">
        <v>0</v>
      </c>
      <c r="V68" s="18">
        <v>0</v>
      </c>
      <c r="W68" s="18">
        <v>0</v>
      </c>
      <c r="X68" s="18">
        <v>1</v>
      </c>
      <c r="Y68" s="18">
        <v>0</v>
      </c>
      <c r="Z68" s="18">
        <v>0</v>
      </c>
      <c r="AA68" s="18">
        <v>0.5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9">
        <v>5</v>
      </c>
      <c r="AH68" s="19">
        <v>18</v>
      </c>
      <c r="AI68" s="20">
        <v>0.27777777777777779</v>
      </c>
      <c r="AJ68" s="27">
        <v>0</v>
      </c>
      <c r="AK68" s="28"/>
      <c r="AL68" s="29"/>
    </row>
    <row r="69" spans="1:38" ht="16.5" x14ac:dyDescent="0.25">
      <c r="A69" s="14" t="s">
        <v>67</v>
      </c>
      <c r="B69" s="15">
        <v>500702</v>
      </c>
      <c r="C69" s="21">
        <v>70301</v>
      </c>
      <c r="D69" s="22" t="s">
        <v>101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0.5</v>
      </c>
      <c r="M69" s="18">
        <v>0</v>
      </c>
      <c r="N69" s="18">
        <v>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3</v>
      </c>
      <c r="U69" s="18">
        <v>0</v>
      </c>
      <c r="V69" s="18">
        <v>0</v>
      </c>
      <c r="W69" s="18">
        <v>0</v>
      </c>
      <c r="X69" s="18">
        <v>1</v>
      </c>
      <c r="Y69" s="18">
        <v>0</v>
      </c>
      <c r="Z69" s="18">
        <v>0</v>
      </c>
      <c r="AA69" s="18">
        <v>0.5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9">
        <v>5</v>
      </c>
      <c r="AH69" s="19">
        <v>21</v>
      </c>
      <c r="AI69" s="20">
        <v>0.23809523809523808</v>
      </c>
      <c r="AJ69" s="27">
        <v>0</v>
      </c>
      <c r="AK69" s="28"/>
      <c r="AL69" s="29"/>
    </row>
    <row r="70" spans="1:38" ht="25.5" x14ac:dyDescent="0.25">
      <c r="A70" s="14" t="s">
        <v>67</v>
      </c>
      <c r="B70" s="15">
        <v>509101</v>
      </c>
      <c r="C70" s="21">
        <v>910201</v>
      </c>
      <c r="D70" s="22" t="s">
        <v>102</v>
      </c>
      <c r="E70" s="18">
        <v>0</v>
      </c>
      <c r="F70" s="18">
        <v>2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2</v>
      </c>
      <c r="R70" s="18">
        <v>0</v>
      </c>
      <c r="S70" s="18">
        <v>3</v>
      </c>
      <c r="T70" s="18">
        <v>3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3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9">
        <v>6</v>
      </c>
      <c r="AH70" s="19">
        <v>28</v>
      </c>
      <c r="AI70" s="20">
        <v>0.21428571428571427</v>
      </c>
      <c r="AJ70" s="27">
        <v>0</v>
      </c>
      <c r="AK70" s="28"/>
      <c r="AL70" s="29"/>
    </row>
    <row r="71" spans="1:38" ht="25.5" x14ac:dyDescent="0.25">
      <c r="A71" s="14" t="s">
        <v>36</v>
      </c>
      <c r="B71" s="15">
        <v>503901</v>
      </c>
      <c r="C71" s="21">
        <v>390101</v>
      </c>
      <c r="D71" s="22" t="s">
        <v>103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2</v>
      </c>
      <c r="K71" s="18">
        <v>2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3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1</v>
      </c>
      <c r="AC71" s="18">
        <v>1</v>
      </c>
      <c r="AD71" s="18">
        <v>0</v>
      </c>
      <c r="AE71" s="18">
        <v>0</v>
      </c>
      <c r="AF71" s="18">
        <v>2</v>
      </c>
      <c r="AG71" s="19">
        <v>6</v>
      </c>
      <c r="AH71" s="19">
        <v>28</v>
      </c>
      <c r="AI71" s="20">
        <v>0.21428571428571427</v>
      </c>
      <c r="AJ71" s="27">
        <v>0</v>
      </c>
      <c r="AK71" s="28"/>
      <c r="AL71" s="29"/>
    </row>
    <row r="72" spans="1:38" ht="16.5" x14ac:dyDescent="0.25">
      <c r="A72" s="14" t="s">
        <v>67</v>
      </c>
      <c r="B72" s="15">
        <v>504106</v>
      </c>
      <c r="C72" s="21">
        <v>410601</v>
      </c>
      <c r="D72" s="22" t="s">
        <v>104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3</v>
      </c>
      <c r="T72" s="18">
        <v>3</v>
      </c>
      <c r="U72" s="18">
        <v>0</v>
      </c>
      <c r="V72" s="18">
        <v>0</v>
      </c>
      <c r="W72" s="18">
        <v>0</v>
      </c>
      <c r="X72" s="18">
        <v>0.5</v>
      </c>
      <c r="Y72" s="18">
        <v>0</v>
      </c>
      <c r="Z72" s="18">
        <v>0</v>
      </c>
      <c r="AA72" s="18">
        <v>0.5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9">
        <v>5</v>
      </c>
      <c r="AH72" s="19">
        <v>28</v>
      </c>
      <c r="AI72" s="20">
        <v>0.17857142857142858</v>
      </c>
      <c r="AJ72" s="27">
        <v>0</v>
      </c>
      <c r="AK72" s="28"/>
      <c r="AL72" s="29"/>
    </row>
    <row r="73" spans="1:38" ht="16.5" x14ac:dyDescent="0.25">
      <c r="A73" s="14" t="s">
        <v>67</v>
      </c>
      <c r="B73" s="15">
        <v>506101</v>
      </c>
      <c r="C73" s="21">
        <v>610101</v>
      </c>
      <c r="D73" s="22" t="s">
        <v>105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2</v>
      </c>
      <c r="R73" s="18">
        <v>0</v>
      </c>
      <c r="S73" s="18">
        <v>3</v>
      </c>
      <c r="T73" s="18">
        <v>3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3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9">
        <v>4</v>
      </c>
      <c r="AH73" s="19">
        <v>28</v>
      </c>
      <c r="AI73" s="20">
        <v>0.14285714285714285</v>
      </c>
      <c r="AJ73" s="27">
        <v>0</v>
      </c>
      <c r="AK73" s="28"/>
      <c r="AL73" s="29"/>
    </row>
    <row r="74" spans="1:38" ht="16.5" x14ac:dyDescent="0.25">
      <c r="A74" s="14" t="s">
        <v>67</v>
      </c>
      <c r="B74" s="15">
        <v>505502</v>
      </c>
      <c r="C74" s="21">
        <v>550201</v>
      </c>
      <c r="D74" s="22" t="s">
        <v>106</v>
      </c>
      <c r="E74" s="18">
        <v>0.5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3</v>
      </c>
      <c r="T74" s="18">
        <v>3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0.5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9">
        <v>4</v>
      </c>
      <c r="AH74" s="19">
        <v>28</v>
      </c>
      <c r="AI74" s="20">
        <v>0.14285714285714285</v>
      </c>
      <c r="AJ74" s="27">
        <v>0</v>
      </c>
      <c r="AK74" s="28"/>
      <c r="AL74" s="29"/>
    </row>
    <row r="75" spans="1:38" ht="16.5" x14ac:dyDescent="0.25">
      <c r="A75" s="14" t="s">
        <v>67</v>
      </c>
      <c r="B75" s="15">
        <v>505105</v>
      </c>
      <c r="C75" s="21">
        <v>510501</v>
      </c>
      <c r="D75" s="22" t="s">
        <v>107</v>
      </c>
      <c r="E75" s="18">
        <v>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0.5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9">
        <v>3</v>
      </c>
      <c r="AH75" s="19">
        <v>25</v>
      </c>
      <c r="AI75" s="20">
        <v>0.12</v>
      </c>
      <c r="AJ75" s="27">
        <v>0</v>
      </c>
      <c r="AK75" s="28"/>
      <c r="AL75" s="29"/>
    </row>
    <row r="76" spans="1:38" ht="25.5" x14ac:dyDescent="0.25">
      <c r="A76" s="14" t="s">
        <v>93</v>
      </c>
      <c r="B76" s="15">
        <v>501602</v>
      </c>
      <c r="C76" s="21">
        <v>160201</v>
      </c>
      <c r="D76" s="22" t="s">
        <v>108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1</v>
      </c>
      <c r="Q76" s="18">
        <v>0</v>
      </c>
      <c r="R76" s="18">
        <v>0</v>
      </c>
      <c r="S76" s="18">
        <v>3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0.5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9">
        <v>3</v>
      </c>
      <c r="AH76" s="19">
        <v>25</v>
      </c>
      <c r="AI76" s="20">
        <v>0.12</v>
      </c>
      <c r="AJ76" s="27">
        <v>0</v>
      </c>
      <c r="AK76" s="28"/>
      <c r="AL76" s="29"/>
    </row>
    <row r="77" spans="1:38" ht="25.5" x14ac:dyDescent="0.25">
      <c r="A77" s="14" t="s">
        <v>67</v>
      </c>
      <c r="B77" s="15">
        <v>508816</v>
      </c>
      <c r="C77" s="21">
        <v>310401</v>
      </c>
      <c r="D77" s="22" t="s">
        <v>109</v>
      </c>
      <c r="E77" s="18">
        <v>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1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3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9">
        <v>3</v>
      </c>
      <c r="AH77" s="19">
        <v>28</v>
      </c>
      <c r="AI77" s="20">
        <v>0.10714285714285714</v>
      </c>
      <c r="AJ77" s="27">
        <v>0</v>
      </c>
      <c r="AK77" s="28"/>
      <c r="AL77" s="29"/>
    </row>
  </sheetData>
  <autoFilter ref="A6:AJ77" xr:uid="{00000000-0009-0000-0000-000000000000}">
    <sortState ref="A7:AJ78">
      <sortCondition descending="1" ref="AI6:AI78"/>
    </sortState>
  </autoFilter>
  <mergeCells count="8">
    <mergeCell ref="AH1:AJ1"/>
    <mergeCell ref="A2:AI2"/>
    <mergeCell ref="A4:A5"/>
    <mergeCell ref="B4:B5"/>
    <mergeCell ref="C4:C5"/>
    <mergeCell ref="D4:D5"/>
    <mergeCell ref="AG4:AG5"/>
    <mergeCell ref="AH4:AH5"/>
  </mergeCells>
  <conditionalFormatting sqref="A18:D77 A12:D16 A7:D8">
    <cfRule type="cellIs" dxfId="20" priority="15" operator="lessThan">
      <formula>0</formula>
    </cfRule>
  </conditionalFormatting>
  <conditionalFormatting sqref="C40:C45">
    <cfRule type="duplicateValues" dxfId="19" priority="16"/>
  </conditionalFormatting>
  <conditionalFormatting sqref="C12:C16 C18:C39">
    <cfRule type="duplicateValues" dxfId="18" priority="17"/>
  </conditionalFormatting>
  <conditionalFormatting sqref="C12:C16">
    <cfRule type="duplicateValues" dxfId="17" priority="18"/>
  </conditionalFormatting>
  <conditionalFormatting sqref="A9:D11">
    <cfRule type="cellIs" dxfId="16" priority="14" operator="lessThan">
      <formula>0</formula>
    </cfRule>
  </conditionalFormatting>
  <conditionalFormatting sqref="A17:D17">
    <cfRule type="cellIs" dxfId="15" priority="10" operator="lessThan">
      <formula>0</formula>
    </cfRule>
  </conditionalFormatting>
  <conditionalFormatting sqref="C17">
    <cfRule type="duplicateValues" dxfId="14" priority="11"/>
  </conditionalFormatting>
  <conditionalFormatting sqref="C17">
    <cfRule type="duplicateValues" dxfId="13" priority="12"/>
  </conditionalFormatting>
  <conditionalFormatting sqref="C17">
    <cfRule type="duplicateValues" dxfId="12" priority="13"/>
  </conditionalFormatting>
  <conditionalFormatting sqref="E7:E77">
    <cfRule type="cellIs" dxfId="11" priority="9" operator="greaterThan">
      <formula>0</formula>
    </cfRule>
  </conditionalFormatting>
  <conditionalFormatting sqref="E7:E77">
    <cfRule type="cellIs" dxfId="10" priority="8" operator="greaterThan">
      <formula>0</formula>
    </cfRule>
  </conditionalFormatting>
  <conditionalFormatting sqref="H7:AF77">
    <cfRule type="cellIs" dxfId="9" priority="7" operator="greaterThan">
      <formula>0</formula>
    </cfRule>
  </conditionalFormatting>
  <conditionalFormatting sqref="H7:AF77">
    <cfRule type="cellIs" dxfId="8" priority="6" operator="greaterThan">
      <formula>0</formula>
    </cfRule>
  </conditionalFormatting>
  <conditionalFormatting sqref="C7:C11">
    <cfRule type="duplicateValues" dxfId="7" priority="19"/>
  </conditionalFormatting>
  <conditionalFormatting sqref="C7:C8">
    <cfRule type="duplicateValues" dxfId="6" priority="20"/>
  </conditionalFormatting>
  <conditionalFormatting sqref="C12:C16 C18:C77">
    <cfRule type="duplicateValues" dxfId="5" priority="21"/>
  </conditionalFormatting>
  <conditionalFormatting sqref="F7:F77">
    <cfRule type="cellIs" dxfId="4" priority="5" operator="greaterThan">
      <formula>0</formula>
    </cfRule>
  </conditionalFormatting>
  <conditionalFormatting sqref="F7:F77">
    <cfRule type="cellIs" dxfId="3" priority="4" operator="greaterThan">
      <formula>0</formula>
    </cfRule>
  </conditionalFormatting>
  <conditionalFormatting sqref="G7:G77">
    <cfRule type="cellIs" dxfId="2" priority="2" operator="greaterThan">
      <formula>0</formula>
    </cfRule>
  </conditionalFormatting>
  <conditionalFormatting sqref="G7:G77">
    <cfRule type="cellIs" dxfId="1" priority="3" operator="greaterThan">
      <formula>0</formula>
    </cfRule>
  </conditionalFormatting>
  <conditionalFormatting sqref="AI1:AI3 AI5:AI1048576">
    <cfRule type="cellIs" dxfId="0" priority="1" operator="greaterThan">
      <formula>0.4</formula>
    </cfRule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Абрамкина Анастасия Сергеевна</dc:creator>
  <cp:lastModifiedBy>Бредова Ольга Николаевна</cp:lastModifiedBy>
  <dcterms:created xsi:type="dcterms:W3CDTF">2022-12-28T12:18:11Z</dcterms:created>
  <dcterms:modified xsi:type="dcterms:W3CDTF">2023-02-10T12:50:03Z</dcterms:modified>
</cp:coreProperties>
</file>